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Netto" sheetId="2" r:id="rId1"/>
    <sheet name="Brutto" sheetId="12" r:id="rId2"/>
  </sheets>
  <definedNames>
    <definedName name="__xlfn_BAHTTEXT">#N/A</definedName>
    <definedName name="__xlfn_IFERROR">#N/A</definedName>
    <definedName name="_xlnm._FilterDatabase" localSheetId="1" hidden="1">Brutto!$A$10:$V$16</definedName>
    <definedName name="_xlnm._FilterDatabase" localSheetId="0" hidden="1">Netto!$A$10:$V$16</definedName>
    <definedName name="Excel_BuiltIn__FilterDatabase" localSheetId="1">Brutto!$A$9:$V$9</definedName>
    <definedName name="Excel_BuiltIn__FilterDatabase" localSheetId="0">Netto!$A$9:$V$9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12" l="1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V8" i="12"/>
  <c r="B8" i="12" l="1"/>
</calcChain>
</file>

<file path=xl/sharedStrings.xml><?xml version="1.0" encoding="utf-8"?>
<sst xmlns="http://schemas.openxmlformats.org/spreadsheetml/2006/main" count="80" uniqueCount="34">
  <si>
    <t xml:space="preserve">Nazwy i adresy wykonawców </t>
  </si>
  <si>
    <t>Nr części postępowania</t>
  </si>
  <si>
    <t>netto</t>
  </si>
  <si>
    <t>brutto</t>
  </si>
  <si>
    <t>Informacja z otwarcia ofert ZP/4/2022</t>
  </si>
  <si>
    <t>Informacja z otwarcia ofert ZP/14/2022</t>
  </si>
  <si>
    <t>Asept Sp. z o.o.
Siedziba: ul. Warszawska 12A 06-300 Przasnysz</t>
  </si>
  <si>
    <t>Bialmed Sp. z o.o.
Siedziba: ul. Kazimierzowska 46/48/35, 02-546 Warszawa</t>
  </si>
  <si>
    <t>Billmed Sp. z o.o
Siedziba: ul. Krypska 24/1, 04-082 Warszawa</t>
  </si>
  <si>
    <t>Boxmet m,edical Sp. z o.o.
Siedziba: Piskorzów 51, 58-250 Pieszyce</t>
  </si>
  <si>
    <t>Camedica spółka cywilna
Siedziba: ul. Kościelna 30, 21-210 Milanów</t>
  </si>
  <si>
    <t>EMED SP. Z O. O. SP. K.
Siedziba: ul. Ryżowa 69A, 05-816 Opacz Kolonia</t>
  </si>
  <si>
    <t>Empireum Piotr Dopieralski
Siedziba: ul. Chotomowska 30, 05-110 Jabłonna</t>
  </si>
  <si>
    <t>EM POLAND Sp. z o.o.
Siedziba: ul. Aleja Piłsudskiego 63, 05-070 Sulejówek</t>
  </si>
  <si>
    <t>EP-P Spółka z ograniczoną odpowiedzialnością spółka komandytowa
Siedziba: 55-200 Oława, ul. Lipowa 1c,</t>
  </si>
  <si>
    <t xml:space="preserve">Hebu Medical Polska Sp.z o.o. 
Siedziba: ul. Kobylnicka 2a 62-080 Sady </t>
  </si>
  <si>
    <t>Informer Med. Sp. z o.o.
Siedziba: ul. Winogrady 118; 61-626 Poznań</t>
  </si>
  <si>
    <t>INTERGOS Sp. z o.o.
Siedziba: ul. Legionów 55, 43-300 Bielsko-Biała</t>
  </si>
  <si>
    <t>MEDICAVERA Sp z o o Dahlhausen Group
Siedziba:. ul Majowa 2 71- 374 Szczecin</t>
  </si>
  <si>
    <t>POLMIL SP. Z O.O. SKA
Siedziba: UL.PRZEMYSŁOWA 8B 85-758 BYDGOSZCZ</t>
  </si>
  <si>
    <t>RAJ-SPA Magdalena Gołębiewska
Siedziba: Warszawa, ul. Bagatela 10/14A, 00-585</t>
  </si>
  <si>
    <t>Sterimed Sp. z o.o.
Siedziba: ul. Mała 6 lok. 208; 05-300 Mińsk Mazowiecki</t>
  </si>
  <si>
    <t>Stryker Polska Sp. z o.o.
Siedziba: ul. Poleczki 35, 02-822 Warszawa</t>
  </si>
  <si>
    <t>SUN-MED Spółka Cywilna Dominik Siekierski Sławomir Naparty
Siedziba: ul. Franciszkańska 104/112, 91-845 Łódź</t>
  </si>
  <si>
    <t>KONSORCJUM: CITONET-SZCZECIN SP. Z O.O. – LIDER, TORUŃSKIE ZAKŁADY MATERIAŁÓW OPATRUNKOWYCH S.A. - CZŁONEK
Siedziba: UL. ROLNA 4, 71-730 SZCZECIN – LIDER, UL. ŻÓŁKIEWSKIEGO 20/26, 87-100 TORUŃ - CZŁONEK</t>
  </si>
  <si>
    <t>VARIMED Sp. z o.o.
Siedziba: Ul. Tadeusza Kościuszki 115/4U, 50-442 Wrocław</t>
  </si>
  <si>
    <t>ZARYS International Group Sp. z o. o. Sp. k.
Siedziba: Pod Borem 18, 41-808 Zabrze</t>
  </si>
  <si>
    <t>* - dokonano korekty podsumowania kwoty netto</t>
  </si>
  <si>
    <t>8*</t>
  </si>
  <si>
    <t>20*</t>
  </si>
  <si>
    <t>,</t>
  </si>
  <si>
    <t>Nr oferty</t>
  </si>
  <si>
    <t>* skorygowano omyłkę pisarską odnośnie nr części 38 zgodnie ze złożonym formularzem asortymentowo - ilościowym.</t>
  </si>
  <si>
    <t>* skorygowano omyłkę pisarską odnośnie nr części zgodnie ze złożonym formularzem asortymentowo - ilościowym.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</si>
</sst>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 zł&quot;_-;\-* #,##0.00&quot; zł&quot;_-;_-* \-??&quot; zł&quot;_-;_-@_-"/>
    <numFmt numFmtId="165" formatCode="#,##0.00\ &quot;zł&quot;"/>
  </numFmts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1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31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164" fontId="1" fillId="0" borderId="0" applyFill="0" applyBorder="0" applyAlignment="0" applyProtection="0"/>
  </cellStyleXfs>
  <cellXfs count="27">
    <xf numFmtId="0" fontId="0" fillId="0" borderId="0" xfId="0"/>
    <xf numFmtId="164" fontId="0" fillId="0" borderId="0" xfId="1" applyFont="1" applyFill="1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ill="1"/>
    <xf numFmtId="0" fontId="2" fillId="2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164" fontId="7" fillId="0" borderId="2" xfId="1" applyFont="1" applyFill="1" applyBorder="1" applyAlignment="1" applyProtection="1">
      <alignment horizontal="center" vertical="center"/>
    </xf>
    <xf numFmtId="165" fontId="7" fillId="0" borderId="2" xfId="1" applyNumberFormat="1" applyFont="1" applyFill="1" applyBorder="1" applyAlignment="1" applyProtection="1">
      <alignment horizontal="center" vertical="center"/>
    </xf>
    <xf numFmtId="165" fontId="7" fillId="0" borderId="4" xfId="1" applyNumberFormat="1" applyFont="1" applyFill="1" applyBorder="1" applyAlignment="1" applyProtection="1">
      <alignment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65" fontId="7" fillId="0" borderId="4" xfId="1" applyNumberFormat="1" applyFont="1" applyFill="1" applyBorder="1" applyAlignment="1" applyProtection="1">
      <alignment horizontal="center" vertical="center"/>
    </xf>
    <xf numFmtId="164" fontId="7" fillId="0" borderId="4" xfId="1" applyFont="1" applyFill="1" applyBorder="1" applyAlignment="1" applyProtection="1">
      <alignment horizontal="center" vertical="center"/>
    </xf>
    <xf numFmtId="165" fontId="7" fillId="0" borderId="6" xfId="1" applyNumberFormat="1" applyFont="1" applyFill="1" applyBorder="1" applyAlignment="1" applyProtection="1">
      <alignment horizontal="center" vertical="center"/>
    </xf>
    <xf numFmtId="164" fontId="1" fillId="0" borderId="0" xfId="1" applyFont="1" applyFill="1" applyBorder="1" applyAlignment="1" applyProtection="1"/>
    <xf numFmtId="164" fontId="1" fillId="0" borderId="0" xfId="1" applyFont="1" applyFill="1" applyBorder="1" applyAlignment="1" applyProtection="1">
      <alignment vertical="center" wrapText="1"/>
    </xf>
    <xf numFmtId="0" fontId="8" fillId="0" borderId="0" xfId="0" applyFont="1" applyAlignment="1">
      <alignment horizontal="center" vertical="center" wrapText="1"/>
    </xf>
    <xf numFmtId="164" fontId="1" fillId="0" borderId="0" xfId="1" applyFont="1" applyFill="1" applyBorder="1" applyAlignment="1" applyProtection="1">
      <alignment horizontal="center" vertical="center" wrapText="1"/>
    </xf>
    <xf numFmtId="164" fontId="5" fillId="0" borderId="0" xfId="1" applyFont="1" applyFill="1" applyBorder="1" applyAlignment="1" applyProtection="1">
      <alignment horizontal="center" vertical="center" wrapText="1"/>
    </xf>
    <xf numFmtId="0" fontId="1" fillId="0" borderId="0" xfId="0" applyFont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488950</xdr:rowOff>
    </xdr:from>
    <xdr:to>
      <xdr:col>0</xdr:col>
      <xdr:colOff>6350</xdr:colOff>
      <xdr:row>8</xdr:row>
      <xdr:rowOff>520700</xdr:rowOff>
    </xdr:to>
    <xdr:sp macro="" textlink="">
      <xdr:nvSpPr>
        <xdr:cNvPr id="7" name="Łącznik prosty 7">
          <a:extLst>
            <a:ext uri="{FF2B5EF4-FFF2-40B4-BE49-F238E27FC236}">
              <a16:creationId xmlns:a16="http://schemas.microsoft.com/office/drawing/2014/main" xmlns="" id="{0CFC9B71-C821-4971-8007-9F8A6C7EC3F4}"/>
            </a:ext>
          </a:extLst>
        </xdr:cNvPr>
        <xdr:cNvSpPr>
          <a:spLocks noChangeShapeType="1"/>
        </xdr:cNvSpPr>
      </xdr:nvSpPr>
      <xdr:spPr bwMode="auto">
        <a:xfrm flipH="1" flipV="1">
          <a:off x="1943100" y="237490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488950</xdr:rowOff>
    </xdr:from>
    <xdr:to>
      <xdr:col>0</xdr:col>
      <xdr:colOff>6350</xdr:colOff>
      <xdr:row>8</xdr:row>
      <xdr:rowOff>520700</xdr:rowOff>
    </xdr:to>
    <xdr:sp macro="" textlink="">
      <xdr:nvSpPr>
        <xdr:cNvPr id="6" name="Łącznik prosty 7">
          <a:extLst>
            <a:ext uri="{FF2B5EF4-FFF2-40B4-BE49-F238E27FC236}">
              <a16:creationId xmlns:a16="http://schemas.microsoft.com/office/drawing/2014/main" xmlns="" id="{55252876-52A6-4F0D-9701-C01A947BFB01}"/>
            </a:ext>
          </a:extLst>
        </xdr:cNvPr>
        <xdr:cNvSpPr>
          <a:spLocks noChangeShapeType="1"/>
        </xdr:cNvSpPr>
      </xdr:nvSpPr>
      <xdr:spPr bwMode="auto">
        <a:xfrm flipH="1" flipV="1">
          <a:off x="1043940" y="238633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7"/>
  <sheetViews>
    <sheetView tabSelected="1" topLeftCell="A6" zoomScale="74" zoomScaleNormal="74" workbookViewId="0">
      <selection activeCell="B16" sqref="B16"/>
    </sheetView>
  </sheetViews>
  <sheetFormatPr defaultRowHeight="12.75" x14ac:dyDescent="0.2"/>
  <cols>
    <col min="1" max="1" width="15.42578125" style="1" customWidth="1"/>
    <col min="2" max="18" width="13.85546875" style="1" customWidth="1"/>
    <col min="19" max="19" width="15.42578125" style="2" customWidth="1"/>
    <col min="20" max="20" width="25" customWidth="1"/>
    <col min="21" max="21" width="12.85546875" customWidth="1"/>
    <col min="22" max="22" width="13.42578125" customWidth="1"/>
  </cols>
  <sheetData>
    <row r="1" spans="1:22" ht="38.25" hidden="1" x14ac:dyDescent="0.2">
      <c r="A1" s="2" t="s">
        <v>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/>
    </row>
    <row r="2" spans="1:22" hidden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/>
    </row>
    <row r="3" spans="1:22" hidden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/>
    </row>
    <row r="4" spans="1:22" hidden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/>
    </row>
    <row r="5" spans="1:22" hidden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/>
    </row>
    <row r="6" spans="1:22" ht="15" x14ac:dyDescent="0.2">
      <c r="A6" s="15" t="s">
        <v>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/>
    </row>
    <row r="7" spans="1:22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/>
    </row>
    <row r="8" spans="1:22" s="3" customFormat="1" ht="99.6" customHeight="1" x14ac:dyDescent="0.2">
      <c r="A8" s="5" t="s">
        <v>0</v>
      </c>
      <c r="B8" s="6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6" t="s">
        <v>11</v>
      </c>
      <c r="H8" s="6" t="s">
        <v>12</v>
      </c>
      <c r="I8" s="6" t="s">
        <v>13</v>
      </c>
      <c r="J8" s="6" t="s">
        <v>14</v>
      </c>
      <c r="K8" s="6" t="s">
        <v>15</v>
      </c>
      <c r="L8" s="6" t="s">
        <v>16</v>
      </c>
      <c r="M8" s="6" t="s">
        <v>17</v>
      </c>
      <c r="N8" s="6" t="s">
        <v>18</v>
      </c>
      <c r="O8" s="6" t="s">
        <v>19</v>
      </c>
      <c r="P8" s="6" t="s">
        <v>20</v>
      </c>
      <c r="Q8" s="6" t="s">
        <v>21</v>
      </c>
      <c r="R8" s="6" t="s">
        <v>22</v>
      </c>
      <c r="S8" s="6" t="s">
        <v>23</v>
      </c>
      <c r="T8" s="6" t="s">
        <v>24</v>
      </c>
      <c r="U8" s="6" t="s">
        <v>25</v>
      </c>
      <c r="V8" s="6" t="s">
        <v>26</v>
      </c>
    </row>
    <row r="9" spans="1:22" s="4" customFormat="1" ht="51.95" customHeight="1" x14ac:dyDescent="0.2">
      <c r="A9" s="5" t="s">
        <v>31</v>
      </c>
      <c r="B9" s="7">
        <v>1</v>
      </c>
      <c r="C9" s="7">
        <v>2</v>
      </c>
      <c r="D9" s="7">
        <v>3</v>
      </c>
      <c r="E9" s="7">
        <v>4</v>
      </c>
      <c r="F9" s="7">
        <v>5</v>
      </c>
      <c r="G9" s="7">
        <v>6</v>
      </c>
      <c r="H9" s="7">
        <v>7</v>
      </c>
      <c r="I9" s="7" t="s">
        <v>28</v>
      </c>
      <c r="J9" s="7">
        <v>9</v>
      </c>
      <c r="K9" s="7">
        <v>10</v>
      </c>
      <c r="L9" s="7">
        <v>11</v>
      </c>
      <c r="M9" s="7">
        <v>12</v>
      </c>
      <c r="N9" s="7">
        <v>13</v>
      </c>
      <c r="O9" s="7">
        <v>14</v>
      </c>
      <c r="P9" s="7">
        <v>15</v>
      </c>
      <c r="Q9" s="7">
        <v>16</v>
      </c>
      <c r="R9" s="7">
        <v>17</v>
      </c>
      <c r="S9" s="7">
        <v>18</v>
      </c>
      <c r="T9" s="7">
        <v>19</v>
      </c>
      <c r="U9" s="7" t="s">
        <v>29</v>
      </c>
      <c r="V9" s="7">
        <v>21</v>
      </c>
    </row>
    <row r="10" spans="1:22" s="4" customFormat="1" ht="69" customHeight="1" x14ac:dyDescent="0.2">
      <c r="A10" s="5" t="s">
        <v>1</v>
      </c>
      <c r="B10" s="9" t="s">
        <v>2</v>
      </c>
      <c r="C10" s="9" t="s">
        <v>2</v>
      </c>
      <c r="D10" s="9" t="s">
        <v>2</v>
      </c>
      <c r="E10" s="9" t="s">
        <v>2</v>
      </c>
      <c r="F10" s="9" t="s">
        <v>2</v>
      </c>
      <c r="G10" s="9" t="s">
        <v>2</v>
      </c>
      <c r="H10" s="9" t="s">
        <v>2</v>
      </c>
      <c r="I10" s="9" t="s">
        <v>2</v>
      </c>
      <c r="J10" s="9" t="s">
        <v>2</v>
      </c>
      <c r="K10" s="9" t="s">
        <v>2</v>
      </c>
      <c r="L10" s="9" t="s">
        <v>2</v>
      </c>
      <c r="M10" s="9" t="s">
        <v>2</v>
      </c>
      <c r="N10" s="9" t="s">
        <v>2</v>
      </c>
      <c r="O10" s="9" t="s">
        <v>2</v>
      </c>
      <c r="P10" s="9" t="s">
        <v>2</v>
      </c>
      <c r="Q10" s="9" t="s">
        <v>2</v>
      </c>
      <c r="R10" s="9" t="s">
        <v>2</v>
      </c>
      <c r="S10" s="9" t="s">
        <v>2</v>
      </c>
      <c r="T10" s="9" t="s">
        <v>2</v>
      </c>
      <c r="U10" s="9" t="s">
        <v>2</v>
      </c>
      <c r="V10" s="9" t="s">
        <v>2</v>
      </c>
    </row>
    <row r="11" spans="1:22" s="8" customFormat="1" ht="15" x14ac:dyDescent="0.2">
      <c r="A11" s="10">
        <v>1</v>
      </c>
      <c r="B11" s="12"/>
      <c r="C11" s="18">
        <v>98361.95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3"/>
      <c r="T11" s="13"/>
      <c r="U11" s="13"/>
      <c r="V11" s="13"/>
    </row>
    <row r="12" spans="1:22" s="8" customFormat="1" ht="15" x14ac:dyDescent="0.2">
      <c r="A12" s="10">
        <v>2</v>
      </c>
      <c r="B12" s="12"/>
      <c r="C12" s="18">
        <v>16488.5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3"/>
      <c r="T12" s="13"/>
      <c r="U12" s="13"/>
      <c r="V12" s="13"/>
    </row>
    <row r="13" spans="1:22" s="8" customFormat="1" ht="15" x14ac:dyDescent="0.2">
      <c r="A13" s="10">
        <v>3</v>
      </c>
      <c r="B13" s="12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3"/>
      <c r="T13" s="13"/>
      <c r="U13" s="13"/>
      <c r="V13" s="13">
        <v>956.9</v>
      </c>
    </row>
    <row r="14" spans="1:22" s="8" customFormat="1" ht="15" x14ac:dyDescent="0.2">
      <c r="A14" s="10">
        <v>4</v>
      </c>
      <c r="B14" s="12">
        <v>14712.1</v>
      </c>
      <c r="C14" s="18"/>
      <c r="D14" s="18">
        <v>17900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3"/>
      <c r="T14" s="13"/>
      <c r="U14" s="13"/>
      <c r="V14" s="13"/>
    </row>
    <row r="15" spans="1:22" s="8" customFormat="1" ht="15" x14ac:dyDescent="0.2">
      <c r="A15" s="16">
        <v>5</v>
      </c>
      <c r="B15" s="12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>
        <v>3570</v>
      </c>
      <c r="O15" s="18"/>
      <c r="P15" s="18"/>
      <c r="Q15" s="18"/>
      <c r="R15" s="18"/>
      <c r="S15" s="13"/>
      <c r="T15" s="13"/>
      <c r="U15" s="13"/>
      <c r="V15" s="13"/>
    </row>
    <row r="16" spans="1:22" s="8" customFormat="1" ht="15" x14ac:dyDescent="0.2">
      <c r="A16" s="17">
        <v>6</v>
      </c>
      <c r="B16" s="20"/>
      <c r="C16" s="18">
        <v>10874.1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3"/>
      <c r="T16" s="13"/>
      <c r="U16" s="13"/>
      <c r="V16" s="13"/>
    </row>
    <row r="17" spans="1:22" ht="15" x14ac:dyDescent="0.2">
      <c r="A17" s="17">
        <v>7</v>
      </c>
      <c r="B17" s="20"/>
      <c r="C17" s="18">
        <v>41967.1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3"/>
      <c r="T17" s="13"/>
      <c r="U17" s="13"/>
      <c r="V17" s="13"/>
    </row>
    <row r="18" spans="1:22" ht="15" x14ac:dyDescent="0.2">
      <c r="A18" s="17">
        <v>8</v>
      </c>
      <c r="B18" s="20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3"/>
      <c r="T18" s="13"/>
      <c r="U18" s="13"/>
      <c r="V18" s="13">
        <v>1085</v>
      </c>
    </row>
    <row r="19" spans="1:22" ht="15" x14ac:dyDescent="0.2">
      <c r="A19" s="17">
        <v>9</v>
      </c>
      <c r="B19" s="20"/>
      <c r="C19" s="18">
        <v>7804.25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3"/>
      <c r="T19" s="13"/>
      <c r="U19" s="13"/>
      <c r="V19" s="13"/>
    </row>
    <row r="20" spans="1:22" ht="15" x14ac:dyDescent="0.2">
      <c r="A20" s="17">
        <v>10</v>
      </c>
      <c r="B20" s="20"/>
      <c r="C20" s="18">
        <v>1803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3"/>
      <c r="T20" s="13"/>
      <c r="U20" s="13"/>
      <c r="V20" s="13">
        <v>2302.5</v>
      </c>
    </row>
    <row r="21" spans="1:22" ht="15" x14ac:dyDescent="0.2">
      <c r="A21" s="17">
        <v>11</v>
      </c>
      <c r="B21" s="20"/>
      <c r="C21" s="18">
        <v>12919.1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>
        <v>13837.2</v>
      </c>
      <c r="P21" s="18"/>
      <c r="Q21" s="18"/>
      <c r="R21" s="18"/>
      <c r="S21" s="13"/>
      <c r="T21" s="13"/>
      <c r="U21" s="13"/>
      <c r="V21" s="13">
        <v>12016</v>
      </c>
    </row>
    <row r="22" spans="1:22" ht="15" x14ac:dyDescent="0.2">
      <c r="A22" s="17">
        <v>12</v>
      </c>
      <c r="B22" s="20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3"/>
      <c r="T22" s="13"/>
      <c r="U22" s="13"/>
      <c r="V22" s="13">
        <v>188.25</v>
      </c>
    </row>
    <row r="23" spans="1:22" ht="15" x14ac:dyDescent="0.2">
      <c r="A23" s="17">
        <v>13</v>
      </c>
      <c r="B23" s="20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3"/>
      <c r="T23" s="13"/>
      <c r="U23" s="13"/>
      <c r="V23" s="13">
        <v>315</v>
      </c>
    </row>
    <row r="24" spans="1:22" ht="15" x14ac:dyDescent="0.2">
      <c r="A24" s="17">
        <v>14</v>
      </c>
      <c r="B24" s="20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3"/>
      <c r="T24" s="13"/>
      <c r="U24" s="13"/>
      <c r="V24" s="13"/>
    </row>
    <row r="25" spans="1:22" ht="15" x14ac:dyDescent="0.2">
      <c r="A25" s="17">
        <v>15</v>
      </c>
      <c r="B25" s="20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3"/>
      <c r="T25" s="13"/>
      <c r="U25" s="13"/>
      <c r="V25" s="13"/>
    </row>
    <row r="26" spans="1:22" ht="15" x14ac:dyDescent="0.2">
      <c r="A26" s="17">
        <v>16</v>
      </c>
      <c r="B26" s="20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3"/>
      <c r="T26" s="13"/>
      <c r="U26" s="13"/>
      <c r="V26" s="13"/>
    </row>
    <row r="27" spans="1:22" ht="15" x14ac:dyDescent="0.2">
      <c r="A27" s="17">
        <v>17</v>
      </c>
      <c r="B27" s="20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3"/>
      <c r="T27" s="13"/>
      <c r="U27" s="13"/>
      <c r="V27" s="13"/>
    </row>
    <row r="28" spans="1:22" ht="15" x14ac:dyDescent="0.2">
      <c r="A28" s="17">
        <v>18</v>
      </c>
      <c r="B28" s="20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3"/>
      <c r="T28" s="13"/>
      <c r="U28" s="13"/>
      <c r="V28" s="13"/>
    </row>
    <row r="29" spans="1:22" ht="15" x14ac:dyDescent="0.2">
      <c r="A29" s="17">
        <v>19</v>
      </c>
      <c r="B29" s="20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3"/>
      <c r="T29" s="13"/>
      <c r="U29" s="13"/>
      <c r="V29" s="13">
        <v>990</v>
      </c>
    </row>
    <row r="30" spans="1:22" ht="15" x14ac:dyDescent="0.2">
      <c r="A30" s="17">
        <v>20</v>
      </c>
      <c r="B30" s="20"/>
      <c r="C30" s="18"/>
      <c r="D30" s="18"/>
      <c r="E30" s="18"/>
      <c r="F30" s="18"/>
      <c r="G30" s="18">
        <v>8382</v>
      </c>
      <c r="H30" s="18">
        <v>5921.4</v>
      </c>
      <c r="I30" s="18"/>
      <c r="J30" s="18"/>
      <c r="K30" s="18">
        <v>7220</v>
      </c>
      <c r="L30" s="18"/>
      <c r="M30" s="18"/>
      <c r="N30" s="18"/>
      <c r="O30" s="18"/>
      <c r="P30" s="18"/>
      <c r="Q30" s="18"/>
      <c r="R30" s="18"/>
      <c r="S30" s="13"/>
      <c r="T30" s="13"/>
      <c r="U30" s="13"/>
      <c r="V30" s="13"/>
    </row>
    <row r="31" spans="1:22" ht="15" x14ac:dyDescent="0.2">
      <c r="A31" s="17">
        <v>21</v>
      </c>
      <c r="B31" s="20"/>
      <c r="C31" s="18"/>
      <c r="D31" s="18"/>
      <c r="E31" s="18"/>
      <c r="F31" s="18"/>
      <c r="G31" s="18"/>
      <c r="I31" s="18">
        <v>35303.5</v>
      </c>
      <c r="J31" s="18"/>
      <c r="K31" s="18"/>
      <c r="L31" s="18"/>
      <c r="M31" s="18"/>
      <c r="N31" s="18"/>
      <c r="O31" s="18">
        <v>44677</v>
      </c>
      <c r="P31" s="18"/>
      <c r="Q31" s="18"/>
      <c r="R31" s="18"/>
      <c r="S31" s="13"/>
      <c r="T31" s="13"/>
      <c r="U31" s="13"/>
      <c r="V31" s="13">
        <v>31187.5</v>
      </c>
    </row>
    <row r="32" spans="1:22" ht="15" x14ac:dyDescent="0.2">
      <c r="A32" s="17">
        <v>22</v>
      </c>
      <c r="B32" s="20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3"/>
      <c r="T32" s="13"/>
      <c r="U32" s="13"/>
      <c r="V32" s="13">
        <v>2416.5500000000002</v>
      </c>
    </row>
    <row r="33" spans="1:22" ht="15" x14ac:dyDescent="0.2">
      <c r="A33" s="17">
        <v>23</v>
      </c>
      <c r="B33" s="20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3"/>
      <c r="T33" s="13"/>
      <c r="U33" s="13"/>
      <c r="V33" s="13"/>
    </row>
    <row r="34" spans="1:22" ht="15" x14ac:dyDescent="0.2">
      <c r="A34" s="17">
        <v>24</v>
      </c>
      <c r="B34" s="20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3"/>
      <c r="T34" s="13"/>
      <c r="U34" s="13"/>
      <c r="V34" s="13">
        <v>4080</v>
      </c>
    </row>
    <row r="35" spans="1:22" ht="15" x14ac:dyDescent="0.2">
      <c r="A35" s="17">
        <v>25</v>
      </c>
      <c r="B35" s="20"/>
      <c r="C35" s="18">
        <v>40389.5</v>
      </c>
      <c r="D35" s="18"/>
      <c r="E35" s="18"/>
      <c r="F35" s="18"/>
      <c r="G35" s="18"/>
      <c r="H35" s="18"/>
      <c r="I35" s="18"/>
      <c r="J35" s="18"/>
      <c r="K35" s="18"/>
      <c r="L35" s="18"/>
      <c r="M35" s="18">
        <v>37539</v>
      </c>
      <c r="N35" s="18"/>
      <c r="O35" s="18"/>
      <c r="P35" s="18"/>
      <c r="Q35" s="18"/>
      <c r="R35" s="18"/>
      <c r="S35" s="13"/>
      <c r="T35" s="13"/>
      <c r="U35" s="13"/>
      <c r="V35" s="13">
        <v>35684</v>
      </c>
    </row>
    <row r="36" spans="1:22" ht="15" x14ac:dyDescent="0.2">
      <c r="A36" s="17">
        <v>26</v>
      </c>
      <c r="B36" s="20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3"/>
      <c r="T36" s="13"/>
      <c r="U36" s="13"/>
      <c r="V36" s="13"/>
    </row>
    <row r="37" spans="1:22" ht="15" x14ac:dyDescent="0.2">
      <c r="A37" s="17">
        <v>27</v>
      </c>
      <c r="B37" s="20"/>
      <c r="C37" s="18"/>
      <c r="D37" s="18"/>
      <c r="E37" s="18">
        <v>1054.9000000000001</v>
      </c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3"/>
      <c r="T37" s="13"/>
      <c r="U37" s="13"/>
      <c r="V37" s="13">
        <v>915</v>
      </c>
    </row>
    <row r="38" spans="1:22" ht="15" x14ac:dyDescent="0.2">
      <c r="A38" s="17">
        <v>28</v>
      </c>
      <c r="B38" s="20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>
        <v>146800</v>
      </c>
      <c r="S38" s="13"/>
      <c r="T38" s="13"/>
      <c r="U38" s="13"/>
      <c r="V38" s="13"/>
    </row>
    <row r="39" spans="1:22" ht="15" x14ac:dyDescent="0.2">
      <c r="A39" s="17">
        <v>29</v>
      </c>
      <c r="B39" s="20"/>
      <c r="C39" s="18"/>
      <c r="D39" s="18"/>
      <c r="E39" s="18"/>
      <c r="F39" s="18"/>
      <c r="G39" s="18"/>
      <c r="H39" s="18"/>
      <c r="I39" s="18"/>
      <c r="J39" s="18"/>
      <c r="K39" s="18"/>
      <c r="L39" s="18">
        <v>1361</v>
      </c>
      <c r="M39" s="18"/>
      <c r="N39" s="18"/>
      <c r="O39" s="18"/>
      <c r="P39" s="18"/>
      <c r="Q39" s="18">
        <v>1785</v>
      </c>
      <c r="R39" s="18"/>
      <c r="S39" s="13"/>
      <c r="T39" s="13"/>
      <c r="U39" s="13"/>
      <c r="V39" s="13"/>
    </row>
    <row r="40" spans="1:22" ht="15" x14ac:dyDescent="0.2">
      <c r="A40" s="17">
        <v>30</v>
      </c>
      <c r="B40" s="20"/>
      <c r="C40" s="18"/>
      <c r="D40" s="18"/>
      <c r="E40" s="18"/>
      <c r="F40" s="18"/>
      <c r="G40" s="18"/>
      <c r="H40" s="18"/>
      <c r="I40" s="18"/>
      <c r="J40" s="18"/>
      <c r="K40" s="18"/>
      <c r="L40" s="18">
        <v>3200</v>
      </c>
      <c r="M40" s="18"/>
      <c r="N40" s="18"/>
      <c r="O40" s="18"/>
      <c r="P40" s="18"/>
      <c r="Q40" s="18">
        <v>2060</v>
      </c>
      <c r="R40" s="18"/>
      <c r="S40" s="13"/>
      <c r="T40" s="13"/>
      <c r="U40" s="13"/>
      <c r="V40" s="13"/>
    </row>
    <row r="41" spans="1:22" ht="15" x14ac:dyDescent="0.2">
      <c r="A41" s="17">
        <v>31</v>
      </c>
      <c r="B41" s="20"/>
      <c r="C41" s="18"/>
      <c r="D41" s="18"/>
      <c r="E41" s="18"/>
      <c r="F41" s="18"/>
      <c r="G41" s="18"/>
      <c r="H41" s="18"/>
      <c r="I41" s="18"/>
      <c r="J41" s="18"/>
      <c r="K41" s="18"/>
      <c r="L41" s="18">
        <v>912</v>
      </c>
      <c r="M41" s="18"/>
      <c r="N41" s="18"/>
      <c r="O41" s="18"/>
      <c r="P41" s="18"/>
      <c r="Q41" s="18">
        <v>1260</v>
      </c>
      <c r="R41" s="18"/>
      <c r="S41" s="13"/>
      <c r="T41" s="13"/>
      <c r="U41" s="13"/>
      <c r="V41" s="13"/>
    </row>
    <row r="42" spans="1:22" ht="15" x14ac:dyDescent="0.2">
      <c r="A42" s="17">
        <v>32</v>
      </c>
      <c r="B42" s="20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3"/>
      <c r="T42" s="13">
        <v>7971.2</v>
      </c>
      <c r="U42" s="13"/>
      <c r="V42" s="13"/>
    </row>
    <row r="43" spans="1:22" ht="15" x14ac:dyDescent="0.2">
      <c r="A43" s="17">
        <v>33</v>
      </c>
      <c r="B43" s="20"/>
      <c r="C43" s="18"/>
      <c r="D43" s="18"/>
      <c r="E43" s="18"/>
      <c r="F43" s="18"/>
      <c r="G43" s="18"/>
      <c r="H43" s="18"/>
      <c r="I43" s="18"/>
      <c r="J43" s="18"/>
      <c r="K43" s="18"/>
      <c r="L43" s="18">
        <v>1180</v>
      </c>
      <c r="M43" s="18"/>
      <c r="N43" s="18"/>
      <c r="O43" s="18"/>
      <c r="P43" s="18"/>
      <c r="Q43" s="18"/>
      <c r="R43" s="18"/>
      <c r="S43" s="13"/>
      <c r="T43" s="13">
        <v>1048.42</v>
      </c>
      <c r="U43" s="13"/>
      <c r="V43" s="13"/>
    </row>
    <row r="44" spans="1:22" ht="15" x14ac:dyDescent="0.2">
      <c r="A44" s="17">
        <v>34</v>
      </c>
      <c r="B44" s="20"/>
      <c r="C44" s="18"/>
      <c r="D44" s="18"/>
      <c r="E44" s="18"/>
      <c r="F44" s="18"/>
      <c r="G44" s="18"/>
      <c r="H44" s="18"/>
      <c r="I44" s="18"/>
      <c r="J44" s="18"/>
      <c r="K44" s="18"/>
      <c r="L44" s="18">
        <v>7100</v>
      </c>
      <c r="M44" s="18"/>
      <c r="N44" s="18"/>
      <c r="O44" s="18"/>
      <c r="P44" s="18"/>
      <c r="Q44" s="18"/>
      <c r="R44" s="18"/>
      <c r="S44" s="13"/>
      <c r="T44" s="13">
        <v>7113.4</v>
      </c>
      <c r="U44" s="13"/>
      <c r="V44" s="13"/>
    </row>
    <row r="45" spans="1:22" ht="15" x14ac:dyDescent="0.2">
      <c r="A45" s="17">
        <v>35</v>
      </c>
      <c r="B45" s="20"/>
      <c r="C45" s="18"/>
      <c r="D45" s="18"/>
      <c r="E45" s="18"/>
      <c r="F45" s="18"/>
      <c r="G45" s="18"/>
      <c r="H45" s="18"/>
      <c r="I45" s="18"/>
      <c r="J45" s="18"/>
      <c r="K45" s="18"/>
      <c r="L45" s="18">
        <v>2345</v>
      </c>
      <c r="M45" s="18"/>
      <c r="N45" s="18"/>
      <c r="O45" s="18"/>
      <c r="P45" s="18"/>
      <c r="Q45" s="18"/>
      <c r="R45" s="18"/>
      <c r="S45" s="13"/>
      <c r="T45" s="13">
        <v>2542.5</v>
      </c>
      <c r="U45" s="13"/>
      <c r="V45" s="13"/>
    </row>
    <row r="46" spans="1:22" ht="15" x14ac:dyDescent="0.2">
      <c r="A46" s="17">
        <v>36</v>
      </c>
      <c r="B46" s="20"/>
      <c r="C46" s="18">
        <v>3460</v>
      </c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>
        <v>3380</v>
      </c>
      <c r="Q46" s="18"/>
      <c r="R46" s="18"/>
      <c r="S46" s="13"/>
      <c r="T46" s="13"/>
      <c r="U46" s="13"/>
      <c r="V46" s="13"/>
    </row>
    <row r="47" spans="1:22" ht="15" x14ac:dyDescent="0.2">
      <c r="A47" s="17">
        <v>37</v>
      </c>
      <c r="B47" s="20"/>
      <c r="C47" s="18"/>
      <c r="D47" s="18"/>
      <c r="E47" s="18"/>
      <c r="F47" s="18">
        <v>42775</v>
      </c>
      <c r="G47" s="18"/>
      <c r="H47" s="18"/>
      <c r="I47" s="18"/>
      <c r="J47" s="18">
        <v>40412.199999999997</v>
      </c>
      <c r="K47" s="18"/>
      <c r="L47" s="18"/>
      <c r="M47" s="18"/>
      <c r="N47" s="18"/>
      <c r="O47" s="18"/>
      <c r="P47" s="18"/>
      <c r="Q47" s="18"/>
      <c r="R47" s="18"/>
      <c r="S47" s="13">
        <v>58530</v>
      </c>
      <c r="T47" s="13"/>
      <c r="U47" s="13">
        <v>46920</v>
      </c>
      <c r="V47" s="13"/>
    </row>
    <row r="48" spans="1:22" ht="15" x14ac:dyDescent="0.2">
      <c r="A48" s="17">
        <v>38</v>
      </c>
      <c r="B48" s="20"/>
      <c r="C48" s="18"/>
      <c r="D48" s="18"/>
      <c r="E48" s="18"/>
      <c r="F48" s="18">
        <v>3150</v>
      </c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3">
        <v>2900</v>
      </c>
      <c r="T48" s="13"/>
      <c r="U48" s="13">
        <v>2750</v>
      </c>
      <c r="V48" s="13"/>
    </row>
    <row r="49" spans="1:22" ht="15" x14ac:dyDescent="0.2">
      <c r="A49" s="17">
        <v>39</v>
      </c>
      <c r="B49" s="20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3"/>
      <c r="T49" s="13"/>
      <c r="U49" s="13"/>
      <c r="V49" s="13"/>
    </row>
    <row r="50" spans="1:22" ht="106.5" customHeight="1" x14ac:dyDescent="0.2">
      <c r="I50" s="24" t="s">
        <v>27</v>
      </c>
      <c r="P50" s="22"/>
      <c r="Q50" s="21"/>
      <c r="U50" s="23" t="s">
        <v>33</v>
      </c>
    </row>
    <row r="57" spans="1:22" x14ac:dyDescent="0.2">
      <c r="T57" s="26" t="s">
        <v>30</v>
      </c>
    </row>
  </sheetData>
  <sheetProtection selectLockedCells="1" selectUnlockedCells="1"/>
  <pageMargins left="0.25" right="0.25" top="0.75" bottom="0.75" header="0.3" footer="0.3"/>
  <pageSetup paperSize="9" scale="23" firstPageNumber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0"/>
  <sheetViews>
    <sheetView topLeftCell="A6" zoomScale="76" zoomScaleNormal="76" workbookViewId="0">
      <selection activeCell="C66" sqref="C66"/>
    </sheetView>
  </sheetViews>
  <sheetFormatPr defaultRowHeight="12.75" x14ac:dyDescent="0.2"/>
  <cols>
    <col min="1" max="1" width="13.5703125" style="1" customWidth="1"/>
    <col min="2" max="22" width="16.140625" style="1" customWidth="1"/>
  </cols>
  <sheetData>
    <row r="1" spans="1:22" ht="38.25" hidden="1" x14ac:dyDescent="0.2">
      <c r="A1" s="2" t="s">
        <v>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idden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idden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idden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idden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5" x14ac:dyDescent="0.2">
      <c r="A6" s="15" t="s">
        <v>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</row>
    <row r="7" spans="1:22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s="3" customFormat="1" ht="111.95" customHeight="1" x14ac:dyDescent="0.2">
      <c r="A8" s="5" t="s">
        <v>0</v>
      </c>
      <c r="B8" s="6" t="str">
        <f>Netto!B8</f>
        <v>Asept Sp. z o.o.
Siedziba: ul. Warszawska 12A 06-300 Przasnysz</v>
      </c>
      <c r="C8" s="6" t="str">
        <f>Netto!C8</f>
        <v>Bialmed Sp. z o.o.
Siedziba: ul. Kazimierzowska 46/48/35, 02-546 Warszawa</v>
      </c>
      <c r="D8" s="6" t="str">
        <f>Netto!D8</f>
        <v>Billmed Sp. z o.o
Siedziba: ul. Krypska 24/1, 04-082 Warszawa</v>
      </c>
      <c r="E8" s="6" t="str">
        <f>Netto!E8</f>
        <v>Boxmet m,edical Sp. z o.o.
Siedziba: Piskorzów 51, 58-250 Pieszyce</v>
      </c>
      <c r="F8" s="6" t="str">
        <f>Netto!F8</f>
        <v>Camedica spółka cywilna
Siedziba: ul. Kościelna 30, 21-210 Milanów</v>
      </c>
      <c r="G8" s="6" t="str">
        <f>Netto!G8</f>
        <v>EMED SP. Z O. O. SP. K.
Siedziba: ul. Ryżowa 69A, 05-816 Opacz Kolonia</v>
      </c>
      <c r="H8" s="6" t="str">
        <f>Netto!H8</f>
        <v>Empireum Piotr Dopieralski
Siedziba: ul. Chotomowska 30, 05-110 Jabłonna</v>
      </c>
      <c r="I8" s="6" t="str">
        <f>Netto!I8</f>
        <v>EM POLAND Sp. z o.o.
Siedziba: ul. Aleja Piłsudskiego 63, 05-070 Sulejówek</v>
      </c>
      <c r="J8" s="6" t="str">
        <f>Netto!J8</f>
        <v>EP-P Spółka z ograniczoną odpowiedzialnością spółka komandytowa
Siedziba: 55-200 Oława, ul. Lipowa 1c,</v>
      </c>
      <c r="K8" s="6" t="str">
        <f>Netto!K8</f>
        <v xml:space="preserve">Hebu Medical Polska Sp.z o.o. 
Siedziba: ul. Kobylnicka 2a 62-080 Sady </v>
      </c>
      <c r="L8" s="6" t="str">
        <f>Netto!L8</f>
        <v>Informer Med. Sp. z o.o.
Siedziba: ul. Winogrady 118; 61-626 Poznań</v>
      </c>
      <c r="M8" s="6" t="str">
        <f>Netto!M8</f>
        <v>INTERGOS Sp. z o.o.
Siedziba: ul. Legionów 55, 43-300 Bielsko-Biała</v>
      </c>
      <c r="N8" s="6" t="str">
        <f>Netto!N8</f>
        <v>MEDICAVERA Sp z o o Dahlhausen Group
Siedziba:. ul Majowa 2 71- 374 Szczecin</v>
      </c>
      <c r="O8" s="6" t="str">
        <f>Netto!O8</f>
        <v>POLMIL SP. Z O.O. SKA
Siedziba: UL.PRZEMYSŁOWA 8B 85-758 BYDGOSZCZ</v>
      </c>
      <c r="P8" s="6" t="str">
        <f>Netto!P8</f>
        <v>RAJ-SPA Magdalena Gołębiewska
Siedziba: Warszawa, ul. Bagatela 10/14A, 00-585</v>
      </c>
      <c r="Q8" s="6" t="str">
        <f>Netto!Q8</f>
        <v>Sterimed Sp. z o.o.
Siedziba: ul. Mała 6 lok. 208; 05-300 Mińsk Mazowiecki</v>
      </c>
      <c r="R8" s="6" t="str">
        <f>Netto!R8</f>
        <v>Stryker Polska Sp. z o.o.
Siedziba: ul. Poleczki 35, 02-822 Warszawa</v>
      </c>
      <c r="S8" s="6" t="str">
        <f>Netto!S8</f>
        <v>SUN-MED Spółka Cywilna Dominik Siekierski Sławomir Naparty
Siedziba: ul. Franciszkańska 104/112, 91-845 Łódź</v>
      </c>
      <c r="T8" s="6" t="str">
        <f>Netto!T8</f>
        <v>KONSORCJUM: CITONET-SZCZECIN SP. Z O.O. – LIDER, TORUŃSKIE ZAKŁADY MATERIAŁÓW OPATRUNKOWYCH S.A. - CZŁONEK
Siedziba: UL. ROLNA 4, 71-730 SZCZECIN – LIDER, UL. ŻÓŁKIEWSKIEGO 20/26, 87-100 TORUŃ - CZŁONEK</v>
      </c>
      <c r="U8" s="6" t="str">
        <f>Netto!U8</f>
        <v>VARIMED Sp. z o.o.
Siedziba: Ul. Tadeusza Kościuszki 115/4U, 50-442 Wrocław</v>
      </c>
      <c r="V8" s="6" t="str">
        <f>Netto!V8</f>
        <v>ZARYS International Group Sp. z o. o. Sp. k.
Siedziba: Pod Borem 18, 41-808 Zabrze</v>
      </c>
    </row>
    <row r="9" spans="1:22" s="4" customFormat="1" ht="39.950000000000003" customHeight="1" x14ac:dyDescent="0.2">
      <c r="A9" s="5" t="s">
        <v>31</v>
      </c>
      <c r="B9" s="7">
        <v>1</v>
      </c>
      <c r="C9" s="7">
        <v>2</v>
      </c>
      <c r="D9" s="7">
        <v>3</v>
      </c>
      <c r="E9" s="7">
        <v>4</v>
      </c>
      <c r="F9" s="7">
        <v>5</v>
      </c>
      <c r="G9" s="7">
        <v>6</v>
      </c>
      <c r="H9" s="7">
        <v>7</v>
      </c>
      <c r="I9" s="7">
        <v>8</v>
      </c>
      <c r="J9" s="7">
        <v>9</v>
      </c>
      <c r="K9" s="7">
        <v>10</v>
      </c>
      <c r="L9" s="7">
        <v>11</v>
      </c>
      <c r="M9" s="7">
        <v>12</v>
      </c>
      <c r="N9" s="7">
        <v>13</v>
      </c>
      <c r="O9" s="7">
        <v>14</v>
      </c>
      <c r="P9" s="7">
        <v>15</v>
      </c>
      <c r="Q9" s="7">
        <v>16</v>
      </c>
      <c r="R9" s="7">
        <v>17</v>
      </c>
      <c r="S9" s="7">
        <v>18</v>
      </c>
      <c r="T9" s="7">
        <v>19</v>
      </c>
      <c r="U9" s="7" t="s">
        <v>29</v>
      </c>
      <c r="V9" s="7">
        <v>21</v>
      </c>
    </row>
    <row r="10" spans="1:22" s="4" customFormat="1" ht="54.95" customHeight="1" x14ac:dyDescent="0.2">
      <c r="A10" s="5" t="s">
        <v>1</v>
      </c>
      <c r="B10" s="5" t="s">
        <v>3</v>
      </c>
      <c r="C10" s="5" t="s">
        <v>3</v>
      </c>
      <c r="D10" s="5" t="s">
        <v>3</v>
      </c>
      <c r="E10" s="5" t="s">
        <v>3</v>
      </c>
      <c r="F10" s="5" t="s">
        <v>3</v>
      </c>
      <c r="G10" s="5" t="s">
        <v>3</v>
      </c>
      <c r="H10" s="5" t="s">
        <v>3</v>
      </c>
      <c r="I10" s="5" t="s">
        <v>3</v>
      </c>
      <c r="J10" s="5" t="s">
        <v>3</v>
      </c>
      <c r="K10" s="5" t="s">
        <v>3</v>
      </c>
      <c r="L10" s="5" t="s">
        <v>3</v>
      </c>
      <c r="M10" s="5" t="s">
        <v>3</v>
      </c>
      <c r="N10" s="5" t="s">
        <v>3</v>
      </c>
      <c r="O10" s="5" t="s">
        <v>3</v>
      </c>
      <c r="P10" s="5" t="s">
        <v>3</v>
      </c>
      <c r="Q10" s="5" t="s">
        <v>3</v>
      </c>
      <c r="R10" s="5" t="s">
        <v>3</v>
      </c>
      <c r="S10" s="5" t="s">
        <v>3</v>
      </c>
      <c r="T10" s="5" t="s">
        <v>3</v>
      </c>
      <c r="U10" s="5" t="s">
        <v>3</v>
      </c>
      <c r="V10" s="5" t="s">
        <v>3</v>
      </c>
    </row>
    <row r="11" spans="1:22" s="8" customFormat="1" ht="15" x14ac:dyDescent="0.2">
      <c r="A11" s="10">
        <v>1</v>
      </c>
      <c r="B11" s="11"/>
      <c r="C11" s="19">
        <v>106230.91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</row>
    <row r="12" spans="1:22" s="8" customFormat="1" ht="15" x14ac:dyDescent="0.2">
      <c r="A12" s="10">
        <v>2</v>
      </c>
      <c r="B12" s="11"/>
      <c r="C12" s="19">
        <v>17807.580000000002</v>
      </c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</row>
    <row r="13" spans="1:22" s="8" customFormat="1" ht="15" x14ac:dyDescent="0.2">
      <c r="A13" s="10">
        <v>3</v>
      </c>
      <c r="B13" s="11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>
        <v>1033.45</v>
      </c>
    </row>
    <row r="14" spans="1:22" s="8" customFormat="1" ht="15" x14ac:dyDescent="0.2">
      <c r="A14" s="10">
        <v>4</v>
      </c>
      <c r="B14" s="11">
        <v>15889.06</v>
      </c>
      <c r="C14" s="19"/>
      <c r="D14" s="19">
        <v>19332</v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</row>
    <row r="15" spans="1:22" s="8" customFormat="1" ht="15" x14ac:dyDescent="0.2">
      <c r="A15" s="10">
        <v>5</v>
      </c>
      <c r="B15" s="11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>
        <v>3855.6</v>
      </c>
      <c r="O15" s="19"/>
      <c r="P15" s="19"/>
      <c r="Q15" s="19"/>
      <c r="R15" s="19"/>
      <c r="S15" s="19"/>
      <c r="T15" s="19"/>
      <c r="U15" s="19"/>
      <c r="V15" s="19"/>
    </row>
    <row r="16" spans="1:22" s="8" customFormat="1" ht="15" x14ac:dyDescent="0.2">
      <c r="A16" s="10">
        <v>6</v>
      </c>
      <c r="B16" s="11"/>
      <c r="C16" s="19">
        <v>11754.15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</row>
    <row r="17" spans="1:22" ht="15" x14ac:dyDescent="0.2">
      <c r="A17" s="10">
        <v>7</v>
      </c>
      <c r="B17" s="11"/>
      <c r="C17" s="19">
        <v>45324.47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</row>
    <row r="18" spans="1:22" ht="15" x14ac:dyDescent="0.2">
      <c r="A18" s="10">
        <v>8</v>
      </c>
      <c r="B18" s="11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>
        <v>1171.8</v>
      </c>
    </row>
    <row r="19" spans="1:22" ht="15" x14ac:dyDescent="0.2">
      <c r="A19" s="10">
        <v>9</v>
      </c>
      <c r="B19" s="11"/>
      <c r="C19" s="19">
        <v>8428.59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</row>
    <row r="20" spans="1:22" ht="15" x14ac:dyDescent="0.2">
      <c r="A20" s="10">
        <v>10</v>
      </c>
      <c r="B20" s="11"/>
      <c r="C20" s="19">
        <v>1947.24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>
        <v>2486.6999999999998</v>
      </c>
    </row>
    <row r="21" spans="1:22" ht="15" x14ac:dyDescent="0.2">
      <c r="A21" s="10">
        <v>11</v>
      </c>
      <c r="B21" s="11"/>
      <c r="C21" s="19">
        <v>13952.63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>
        <v>14944.18</v>
      </c>
      <c r="P21" s="19"/>
      <c r="Q21" s="19"/>
      <c r="R21" s="19"/>
      <c r="S21" s="19"/>
      <c r="T21" s="19"/>
      <c r="U21" s="19"/>
      <c r="V21" s="19">
        <v>12977.28</v>
      </c>
    </row>
    <row r="22" spans="1:22" ht="15" x14ac:dyDescent="0.2">
      <c r="A22" s="10">
        <v>12</v>
      </c>
      <c r="B22" s="11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>
        <v>203.31</v>
      </c>
    </row>
    <row r="23" spans="1:22" ht="15" x14ac:dyDescent="0.2">
      <c r="A23" s="10">
        <v>13</v>
      </c>
      <c r="B23" s="11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>
        <v>340.2</v>
      </c>
    </row>
    <row r="24" spans="1:22" ht="15" x14ac:dyDescent="0.2">
      <c r="A24" s="10">
        <v>14</v>
      </c>
      <c r="B24" s="11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</row>
    <row r="25" spans="1:22" ht="15" x14ac:dyDescent="0.2">
      <c r="A25" s="10">
        <v>15</v>
      </c>
      <c r="B25" s="11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</row>
    <row r="26" spans="1:22" ht="15" x14ac:dyDescent="0.2">
      <c r="A26" s="10">
        <v>16</v>
      </c>
      <c r="B26" s="11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</row>
    <row r="27" spans="1:22" ht="15" x14ac:dyDescent="0.2">
      <c r="A27" s="10">
        <v>17</v>
      </c>
      <c r="B27" s="11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</row>
    <row r="28" spans="1:22" ht="15" x14ac:dyDescent="0.2">
      <c r="A28" s="10">
        <v>18</v>
      </c>
      <c r="B28" s="11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</row>
    <row r="29" spans="1:22" ht="15" x14ac:dyDescent="0.2">
      <c r="A29" s="10">
        <v>19</v>
      </c>
      <c r="B29" s="11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>
        <v>1069.2</v>
      </c>
    </row>
    <row r="30" spans="1:22" ht="15" x14ac:dyDescent="0.2">
      <c r="A30" s="10">
        <v>20</v>
      </c>
      <c r="B30" s="11"/>
      <c r="C30" s="19"/>
      <c r="D30" s="19"/>
      <c r="E30" s="19"/>
      <c r="F30" s="19"/>
      <c r="G30" s="19">
        <v>9052.56</v>
      </c>
      <c r="H30" s="19">
        <v>6395.11</v>
      </c>
      <c r="I30" s="19"/>
      <c r="J30" s="19"/>
      <c r="K30" s="19">
        <v>7797.6</v>
      </c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</row>
    <row r="31" spans="1:22" ht="15" x14ac:dyDescent="0.2">
      <c r="A31" s="10">
        <v>21</v>
      </c>
      <c r="B31" s="11"/>
      <c r="C31" s="19"/>
      <c r="D31" s="19"/>
      <c r="E31" s="19"/>
      <c r="F31" s="19"/>
      <c r="G31" s="19"/>
      <c r="H31" s="19"/>
      <c r="I31" s="19">
        <v>39110.28</v>
      </c>
      <c r="J31" s="19"/>
      <c r="K31" s="19"/>
      <c r="L31" s="19"/>
      <c r="M31" s="19"/>
      <c r="N31" s="19"/>
      <c r="O31" s="19">
        <v>48251.16</v>
      </c>
      <c r="P31" s="19"/>
      <c r="Q31" s="19"/>
      <c r="R31" s="19"/>
      <c r="S31" s="19"/>
      <c r="T31" s="19"/>
      <c r="U31" s="19"/>
      <c r="V31" s="19">
        <v>34344.9</v>
      </c>
    </row>
    <row r="32" spans="1:22" ht="15" x14ac:dyDescent="0.2">
      <c r="A32" s="10">
        <v>22</v>
      </c>
      <c r="B32" s="11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>
        <v>2609.88</v>
      </c>
    </row>
    <row r="33" spans="1:22" ht="15" x14ac:dyDescent="0.2">
      <c r="A33" s="10">
        <v>23</v>
      </c>
      <c r="B33" s="11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</row>
    <row r="34" spans="1:22" ht="15" x14ac:dyDescent="0.2">
      <c r="A34" s="10">
        <v>24</v>
      </c>
      <c r="B34" s="11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>
        <v>4406.3999999999996</v>
      </c>
    </row>
    <row r="35" spans="1:22" ht="15" x14ac:dyDescent="0.2">
      <c r="A35" s="10">
        <v>25</v>
      </c>
      <c r="B35" s="11"/>
      <c r="C35" s="19">
        <v>49679.09</v>
      </c>
      <c r="D35" s="19"/>
      <c r="E35" s="19"/>
      <c r="F35" s="19"/>
      <c r="G35" s="19"/>
      <c r="H35" s="19"/>
      <c r="I35" s="19"/>
      <c r="J35" s="19"/>
      <c r="K35" s="19"/>
      <c r="L35" s="19"/>
      <c r="M35" s="19">
        <v>46172.97</v>
      </c>
      <c r="N35" s="19"/>
      <c r="O35" s="19"/>
      <c r="P35" s="19"/>
      <c r="Q35" s="19"/>
      <c r="R35" s="19"/>
      <c r="S35" s="19"/>
      <c r="T35" s="19"/>
      <c r="U35" s="19"/>
      <c r="V35" s="19">
        <v>43891.32</v>
      </c>
    </row>
    <row r="36" spans="1:22" ht="15" x14ac:dyDescent="0.2">
      <c r="A36" s="10">
        <v>26</v>
      </c>
      <c r="B36" s="11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</row>
    <row r="37" spans="1:22" ht="15" x14ac:dyDescent="0.2">
      <c r="A37" s="10">
        <v>27</v>
      </c>
      <c r="B37" s="11"/>
      <c r="C37" s="19"/>
      <c r="D37" s="19"/>
      <c r="E37" s="19">
        <v>1139.29</v>
      </c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>
        <v>988.2</v>
      </c>
    </row>
    <row r="38" spans="1:22" ht="15" x14ac:dyDescent="0.2">
      <c r="A38" s="10">
        <v>28</v>
      </c>
      <c r="B38" s="11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>
        <v>158544</v>
      </c>
      <c r="S38" s="19"/>
      <c r="T38" s="19"/>
      <c r="U38" s="19"/>
      <c r="V38" s="19"/>
    </row>
    <row r="39" spans="1:22" ht="15" x14ac:dyDescent="0.2">
      <c r="A39" s="10">
        <v>29</v>
      </c>
      <c r="B39" s="11"/>
      <c r="C39" s="19"/>
      <c r="D39" s="19"/>
      <c r="E39" s="19"/>
      <c r="F39" s="19"/>
      <c r="G39" s="19"/>
      <c r="H39" s="19"/>
      <c r="I39" s="19"/>
      <c r="J39" s="19"/>
      <c r="K39" s="19"/>
      <c r="L39" s="19">
        <v>1674.03</v>
      </c>
      <c r="M39" s="19"/>
      <c r="N39" s="19"/>
      <c r="O39" s="19"/>
      <c r="P39" s="19"/>
      <c r="Q39" s="19">
        <v>2195.5500000000002</v>
      </c>
      <c r="R39" s="19"/>
      <c r="S39" s="19"/>
      <c r="T39" s="19"/>
      <c r="U39" s="19"/>
      <c r="V39" s="19"/>
    </row>
    <row r="40" spans="1:22" ht="15" x14ac:dyDescent="0.2">
      <c r="A40" s="10">
        <v>30</v>
      </c>
      <c r="B40" s="11"/>
      <c r="C40" s="19"/>
      <c r="D40" s="19"/>
      <c r="E40" s="19"/>
      <c r="F40" s="19"/>
      <c r="G40" s="19"/>
      <c r="H40" s="19"/>
      <c r="I40" s="19"/>
      <c r="J40" s="19"/>
      <c r="K40" s="19"/>
      <c r="L40" s="19">
        <v>3936</v>
      </c>
      <c r="M40" s="19"/>
      <c r="N40" s="19"/>
      <c r="O40" s="19"/>
      <c r="P40" s="19"/>
      <c r="Q40" s="19">
        <v>2533.8000000000002</v>
      </c>
      <c r="R40" s="19"/>
      <c r="S40" s="19"/>
      <c r="T40" s="19"/>
      <c r="U40" s="19"/>
      <c r="V40" s="19"/>
    </row>
    <row r="41" spans="1:22" ht="15" x14ac:dyDescent="0.2">
      <c r="A41" s="10">
        <v>31</v>
      </c>
      <c r="B41" s="11"/>
      <c r="C41" s="19"/>
      <c r="D41" s="19"/>
      <c r="E41" s="19"/>
      <c r="F41" s="19"/>
      <c r="G41" s="19"/>
      <c r="H41" s="19"/>
      <c r="I41" s="19"/>
      <c r="J41" s="19"/>
      <c r="K41" s="19"/>
      <c r="L41" s="19">
        <v>1121.76</v>
      </c>
      <c r="M41" s="19"/>
      <c r="N41" s="19"/>
      <c r="O41" s="19"/>
      <c r="P41" s="19"/>
      <c r="Q41" s="19">
        <v>1549.8</v>
      </c>
      <c r="R41" s="19"/>
      <c r="S41" s="19"/>
      <c r="T41" s="19"/>
      <c r="U41" s="19"/>
      <c r="V41" s="19"/>
    </row>
    <row r="42" spans="1:22" ht="15" x14ac:dyDescent="0.2">
      <c r="A42" s="10">
        <v>32</v>
      </c>
      <c r="B42" s="11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>
        <v>8608.9</v>
      </c>
      <c r="U42" s="19"/>
      <c r="V42" s="19"/>
    </row>
    <row r="43" spans="1:22" ht="15" x14ac:dyDescent="0.2">
      <c r="A43" s="10">
        <v>33</v>
      </c>
      <c r="B43" s="11"/>
      <c r="C43" s="19"/>
      <c r="D43" s="19"/>
      <c r="E43" s="19"/>
      <c r="F43" s="19"/>
      <c r="G43" s="19"/>
      <c r="H43" s="19"/>
      <c r="I43" s="19"/>
      <c r="J43" s="19"/>
      <c r="K43" s="19"/>
      <c r="L43" s="19">
        <v>1274.4000000000001</v>
      </c>
      <c r="M43" s="19"/>
      <c r="N43" s="19"/>
      <c r="O43" s="19"/>
      <c r="P43" s="19"/>
      <c r="Q43" s="19"/>
      <c r="R43" s="19"/>
      <c r="S43" s="19"/>
      <c r="T43" s="19">
        <v>1132.29</v>
      </c>
      <c r="U43" s="19"/>
      <c r="V43" s="19"/>
    </row>
    <row r="44" spans="1:22" ht="15" x14ac:dyDescent="0.2">
      <c r="A44" s="10">
        <v>34</v>
      </c>
      <c r="B44" s="11"/>
      <c r="C44" s="19"/>
      <c r="D44" s="19"/>
      <c r="E44" s="19"/>
      <c r="F44" s="19"/>
      <c r="G44" s="19"/>
      <c r="H44" s="19"/>
      <c r="I44" s="19"/>
      <c r="J44" s="19"/>
      <c r="K44" s="19"/>
      <c r="L44" s="19">
        <v>7668</v>
      </c>
      <c r="M44" s="19"/>
      <c r="N44" s="19"/>
      <c r="O44" s="19"/>
      <c r="P44" s="19"/>
      <c r="Q44" s="19"/>
      <c r="R44" s="19"/>
      <c r="S44" s="19"/>
      <c r="T44" s="19">
        <v>7682.46</v>
      </c>
      <c r="U44" s="19"/>
      <c r="V44" s="19"/>
    </row>
    <row r="45" spans="1:22" ht="15" x14ac:dyDescent="0.2">
      <c r="A45" s="10">
        <v>35</v>
      </c>
      <c r="B45" s="11"/>
      <c r="C45" s="19"/>
      <c r="D45" s="19"/>
      <c r="E45" s="19"/>
      <c r="F45" s="19"/>
      <c r="G45" s="19"/>
      <c r="H45" s="19"/>
      <c r="I45" s="19"/>
      <c r="J45" s="19"/>
      <c r="K45" s="19"/>
      <c r="L45" s="19">
        <v>2532.6</v>
      </c>
      <c r="M45" s="19"/>
      <c r="N45" s="19"/>
      <c r="O45" s="19"/>
      <c r="P45" s="19"/>
      <c r="Q45" s="19"/>
      <c r="R45" s="19"/>
      <c r="S45" s="19"/>
      <c r="T45" s="19">
        <v>2745.9</v>
      </c>
      <c r="U45" s="19"/>
      <c r="V45" s="19"/>
    </row>
    <row r="46" spans="1:22" ht="15" x14ac:dyDescent="0.2">
      <c r="A46" s="10">
        <v>36</v>
      </c>
      <c r="B46" s="11"/>
      <c r="C46" s="19">
        <v>3736.8</v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>
        <v>3650.4</v>
      </c>
      <c r="Q46" s="19"/>
      <c r="R46" s="19"/>
      <c r="S46" s="19"/>
      <c r="T46" s="19"/>
      <c r="U46" s="19"/>
      <c r="V46" s="19"/>
    </row>
    <row r="47" spans="1:22" ht="15" x14ac:dyDescent="0.2">
      <c r="A47" s="10">
        <v>37</v>
      </c>
      <c r="B47" s="11"/>
      <c r="C47" s="19"/>
      <c r="D47" s="19"/>
      <c r="E47" s="19"/>
      <c r="F47" s="19">
        <v>46197</v>
      </c>
      <c r="G47" s="19"/>
      <c r="H47" s="19"/>
      <c r="J47" s="19">
        <v>43645.18</v>
      </c>
      <c r="K47" s="19"/>
      <c r="L47" s="19"/>
      <c r="M47" s="19"/>
      <c r="N47" s="19"/>
      <c r="O47" s="19"/>
      <c r="P47" s="19"/>
      <c r="Q47" s="19"/>
      <c r="R47" s="19"/>
      <c r="S47" s="19">
        <v>63212.4</v>
      </c>
      <c r="T47" s="19"/>
      <c r="U47" s="19">
        <v>50673.599999999999</v>
      </c>
      <c r="V47" s="19"/>
    </row>
    <row r="48" spans="1:22" ht="15" x14ac:dyDescent="0.2">
      <c r="A48" s="10">
        <v>38</v>
      </c>
      <c r="B48" s="11"/>
      <c r="C48" s="19"/>
      <c r="D48" s="19"/>
      <c r="E48" s="19"/>
      <c r="F48" s="19">
        <v>3402</v>
      </c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>
        <v>3132</v>
      </c>
      <c r="T48" s="19"/>
      <c r="U48" s="19">
        <v>2970</v>
      </c>
      <c r="V48" s="19"/>
    </row>
    <row r="49" spans="1:22" ht="15" x14ac:dyDescent="0.2">
      <c r="A49" s="10">
        <v>39</v>
      </c>
      <c r="B49" s="11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</row>
    <row r="50" spans="1:22" ht="90" x14ac:dyDescent="0.2">
      <c r="P50" s="25"/>
      <c r="Q50" s="21"/>
      <c r="U50" s="25" t="s">
        <v>32</v>
      </c>
    </row>
  </sheetData>
  <sheetProtection selectLockedCells="1" selectUnlockedCells="1"/>
  <pageMargins left="0.25" right="0.25" top="0.75" bottom="0.75" header="0.3" footer="0.3"/>
  <pageSetup paperSize="9" scale="28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Netto</vt:lpstr>
      <vt:lpstr>Brutto</vt:lpstr>
      <vt:lpstr>Brutto!Excel_BuiltIn__FilterDatabase</vt:lpstr>
      <vt:lpstr>Netto!Excel_BuiltIn__FilterDatabase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Apteka3</dc:creator>
  <cp:lastModifiedBy>Ewelina</cp:lastModifiedBy>
  <cp:lastPrinted>2022-04-08T14:21:26Z</cp:lastPrinted>
  <dcterms:created xsi:type="dcterms:W3CDTF">2021-03-05T11:51:39Z</dcterms:created>
  <dcterms:modified xsi:type="dcterms:W3CDTF">2022-04-08T19:21:45Z</dcterms:modified>
</cp:coreProperties>
</file>