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_SŁAWNO\Przetargi\19 2022 Sprzęt\"/>
    </mc:Choice>
  </mc:AlternateContent>
  <xr:revisionPtr revIDLastSave="0" documentId="13_ncr:1_{27B6ABEC-D84A-416F-BECA-5ED02085D3FE}" xr6:coauthVersionLast="47" xr6:coauthVersionMax="47" xr10:uidLastSave="{00000000-0000-0000-0000-000000000000}"/>
  <bookViews>
    <workbookView xWindow="-108" yWindow="-108" windowWidth="23256" windowHeight="12576" xr2:uid="{35F523CC-F0E1-4CEF-BBCF-0B1748C255F0}"/>
  </bookViews>
  <sheets>
    <sheet name="Netto" sheetId="2" r:id="rId1"/>
    <sheet name="Brutto" sheetId="12" r:id="rId2"/>
  </sheets>
  <definedNames>
    <definedName name="__xlfn_BAHTTEXT">#N/A</definedName>
    <definedName name="__xlfn_IFERROR">#N/A</definedName>
    <definedName name="_xlnm._FilterDatabase" localSheetId="1" hidden="1">Brutto!$A$10:$S$16</definedName>
    <definedName name="_xlnm._FilterDatabase" localSheetId="0" hidden="1">Netto!$A$10:$S$16</definedName>
    <definedName name="Excel_BuiltIn__FilterDatabase" localSheetId="1">Brutto!$A$9:$S$9</definedName>
    <definedName name="Excel_BuiltIn__FilterDatabase" localSheetId="0">Netto!$A$9:$S$9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8" i="12" l="1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C8" i="12"/>
  <c r="D8" i="12"/>
  <c r="E8" i="12"/>
  <c r="F8" i="12" l="1"/>
</calcChain>
</file>

<file path=xl/sharedStrings.xml><?xml version="1.0" encoding="utf-8"?>
<sst xmlns="http://schemas.openxmlformats.org/spreadsheetml/2006/main" count="65" uniqueCount="26">
  <si>
    <t xml:space="preserve">Nazwy i adresy wykonawców </t>
  </si>
  <si>
    <t xml:space="preserve">Nr oferty
</t>
  </si>
  <si>
    <t>Nr części postępowania</t>
  </si>
  <si>
    <t>netto</t>
  </si>
  <si>
    <t>brutto</t>
  </si>
  <si>
    <t>Informacja z otwarcia ofert ZP/4/2022</t>
  </si>
  <si>
    <t>Aesculap Chifa Sp z o.o. Siedziba: ul. Tysiąclecia 14, 64 300 Nowy Tomyśl</t>
  </si>
  <si>
    <t>BERYL MED POLAND Sp. z o. o Siedziba:. ul. Łopuszańska 36, bud.14C, 02-220 Warszawa</t>
  </si>
  <si>
    <t>BIAMEDITEK SP. Z O.O. Siedziba: 15-620 BIAŁYSTOK UL. ELEWATORSKA 58</t>
  </si>
  <si>
    <t>L Medica Sp. z o. o. Sp. k. Siedziba: ul. Słoneczna 18, 72-123 Kliniska Wielkie</t>
  </si>
  <si>
    <t>Katarzyna Harasimiuk Camedica ul. Szafirowa 3, lok. 5, 20-573 Lublin</t>
  </si>
  <si>
    <t>EMPIREUM Piotr Dopieralski.
Siedziba: 05-110 Jabłonna, ul. Chotomowska 30</t>
  </si>
  <si>
    <t>Hebu Medical Polska Sp.z o.o. 
Siedziba: ul. Kobylnicka 2a 62-080 Sady</t>
  </si>
  <si>
    <t>MEDICAVERA Sp z o o Dahlhausen Group Siedziba: ul Majowa 2 71-374 Szczecin</t>
  </si>
  <si>
    <t>MEDSEVEN Sp. z o.o. Siedziba: 86-031 Osielsko, ul. Szosa Gdańska 19</t>
  </si>
  <si>
    <t>Mercator Medical S.A. Siedziba: 31-327 Kraków , ul. Modrzejewskiej 30</t>
  </si>
  <si>
    <t>OSS spółka z o.o. ul. Siennicka 25 80-758 Gdańsk</t>
  </si>
  <si>
    <t>POLMIL SP. Z O.O.S.K.A. Siedziba UL. PRZEMYSŁOWA 8B BYDGOSZCZ 85-758</t>
  </si>
  <si>
    <t>Krajowe Towarzystwo Gospodarcze Semigat Spółka Akcyjna Siedziba: ul. Ratuszowa 11 lok. 318, 03-450 Warszawa</t>
  </si>
  <si>
    <t>Sinmed Sp. z o. o. Siedziba: ul. Graniczna 32B, 44-178 Przyszowice</t>
  </si>
  <si>
    <t>Skamex Spółka z ograniczoną odpowiedzialnością Siedziba: ul. Częstochowska 38/52, 93-121 Łódź</t>
  </si>
  <si>
    <t>Teleflex Polska Sp. z o.o. Siedziba: ul. Żwirki i Wigury 16A, 02-092 Warszawa</t>
  </si>
  <si>
    <t>*Dokonano korekty omyłki pisarskiej dotyczącej nr części w formularzu ofertowym (na podstawie przesłanych formularzy asortymentowo - ilościowych)</t>
  </si>
  <si>
    <t>ZARYS International Group Sp. z o. o. Sp. k. ul. Pod Borem 18 41-808 Zabrze</t>
  </si>
  <si>
    <t>AKME Pałejko spółka jawna Siedziba: ul. Poloneza 89B, 02-826 Warszawa</t>
  </si>
  <si>
    <t>ZP/19/2022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</si>
</sst>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\ &quot;zł&quot;"/>
  </numFmts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7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31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25">
    <xf numFmtId="0" fontId="0" fillId="0" borderId="0" xfId="0"/>
    <xf numFmtId="164" fontId="0" fillId="0" borderId="0" xfId="1" applyFont="1" applyFill="1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ill="1"/>
    <xf numFmtId="0" fontId="2" fillId="2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1" fillId="0" borderId="0" xfId="1" applyFont="1" applyFill="1" applyBorder="1" applyAlignment="1" applyProtection="1"/>
    <xf numFmtId="164" fontId="1" fillId="0" borderId="0" xfId="1" applyFont="1" applyFill="1" applyBorder="1" applyAlignment="1" applyProtection="1">
      <alignment horizontal="center" wrapText="1"/>
    </xf>
    <xf numFmtId="164" fontId="1" fillId="0" borderId="0" xfId="1" applyFont="1" applyFill="1" applyBorder="1" applyAlignment="1" applyProtection="1">
      <alignment horizontal="center" vertical="center" wrapText="1"/>
    </xf>
    <xf numFmtId="165" fontId="4" fillId="0" borderId="2" xfId="1" applyNumberFormat="1" applyFont="1" applyFill="1" applyBorder="1" applyAlignment="1" applyProtection="1">
      <alignment horizontal="center" vertical="center"/>
    </xf>
    <xf numFmtId="165" fontId="4" fillId="0" borderId="4" xfId="1" applyNumberFormat="1" applyFont="1" applyFill="1" applyBorder="1" applyAlignment="1" applyProtection="1">
      <alignment horizontal="center" vertical="center"/>
    </xf>
    <xf numFmtId="165" fontId="4" fillId="0" borderId="4" xfId="1" applyNumberFormat="1" applyFont="1" applyFill="1" applyBorder="1" applyAlignment="1" applyProtection="1">
      <alignment vertical="center"/>
    </xf>
    <xf numFmtId="165" fontId="4" fillId="0" borderId="6" xfId="1" applyNumberFormat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 applyProtection="1"/>
    <xf numFmtId="164" fontId="4" fillId="0" borderId="2" xfId="1" applyFont="1" applyFill="1" applyBorder="1" applyAlignment="1" applyProtection="1">
      <alignment horizontal="center" vertical="center"/>
    </xf>
    <xf numFmtId="164" fontId="4" fillId="0" borderId="4" xfId="1" applyFont="1" applyFill="1" applyBorder="1" applyAlignment="1" applyProtection="1">
      <alignment horizontal="center" vertical="center"/>
    </xf>
    <xf numFmtId="164" fontId="6" fillId="0" borderId="0" xfId="1" applyFont="1" applyFill="1" applyBorder="1" applyAlignment="1" applyProtection="1">
      <alignment horizontal="left" vertical="top" wrapText="1"/>
    </xf>
  </cellXfs>
  <cellStyles count="2">
    <cellStyle name="Normalny" xfId="0" builtinId="0"/>
    <cellStyle name="Walutowy" xfId="1" builtinId="4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488950</xdr:rowOff>
    </xdr:from>
    <xdr:to>
      <xdr:col>0</xdr:col>
      <xdr:colOff>6350</xdr:colOff>
      <xdr:row>8</xdr:row>
      <xdr:rowOff>520700</xdr:rowOff>
    </xdr:to>
    <xdr:sp macro="" textlink="">
      <xdr:nvSpPr>
        <xdr:cNvPr id="7" name="Łącznik prosty 7">
          <a:extLst>
            <a:ext uri="{FF2B5EF4-FFF2-40B4-BE49-F238E27FC236}">
              <a16:creationId xmlns:a16="http://schemas.microsoft.com/office/drawing/2014/main" id="{0CFC9B71-C821-4971-8007-9F8A6C7EC3F4}"/>
            </a:ext>
          </a:extLst>
        </xdr:cNvPr>
        <xdr:cNvSpPr>
          <a:spLocks noChangeShapeType="1"/>
        </xdr:cNvSpPr>
      </xdr:nvSpPr>
      <xdr:spPr bwMode="auto">
        <a:xfrm flipH="1" flipV="1">
          <a:off x="194310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488950</xdr:rowOff>
    </xdr:from>
    <xdr:to>
      <xdr:col>0</xdr:col>
      <xdr:colOff>6350</xdr:colOff>
      <xdr:row>8</xdr:row>
      <xdr:rowOff>520700</xdr:rowOff>
    </xdr:to>
    <xdr:sp macro="" textlink="">
      <xdr:nvSpPr>
        <xdr:cNvPr id="6" name="Łącznik prosty 7">
          <a:extLst>
            <a:ext uri="{FF2B5EF4-FFF2-40B4-BE49-F238E27FC236}">
              <a16:creationId xmlns:a16="http://schemas.microsoft.com/office/drawing/2014/main" id="{55252876-52A6-4F0D-9701-C01A947BFB01}"/>
            </a:ext>
          </a:extLst>
        </xdr:cNvPr>
        <xdr:cNvSpPr>
          <a:spLocks noChangeShapeType="1"/>
        </xdr:cNvSpPr>
      </xdr:nvSpPr>
      <xdr:spPr bwMode="auto">
        <a:xfrm flipH="1" flipV="1">
          <a:off x="1043940" y="238633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6B32A-CC20-47EB-ADE6-202E2C148F9F}">
  <sheetPr>
    <tabColor rgb="FF92D050"/>
    <pageSetUpPr fitToPage="1"/>
  </sheetPr>
  <dimension ref="A1:S37"/>
  <sheetViews>
    <sheetView tabSelected="1" topLeftCell="A12" zoomScale="86" zoomScaleNormal="86" workbookViewId="0">
      <pane xSplit="1" topLeftCell="B1" activePane="topRight" state="frozen"/>
      <selection activeCell="A7" sqref="A7"/>
      <selection pane="topRight" activeCell="A7" sqref="A7"/>
    </sheetView>
  </sheetViews>
  <sheetFormatPr defaultRowHeight="13.2" x14ac:dyDescent="0.25"/>
  <cols>
    <col min="1" max="1" width="15.44140625" style="1" customWidth="1"/>
    <col min="2" max="9" width="13.77734375" style="1" customWidth="1"/>
    <col min="10" max="10" width="16.5546875" style="1" customWidth="1"/>
    <col min="11" max="18" width="13.77734375" style="1" customWidth="1"/>
    <col min="19" max="19" width="15.44140625" style="2" customWidth="1"/>
  </cols>
  <sheetData>
    <row r="1" spans="1:19" ht="39.6" hidden="1" x14ac:dyDescent="0.25">
      <c r="A1" s="2" t="s">
        <v>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/>
    </row>
    <row r="2" spans="1:19" hidden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/>
    </row>
    <row r="3" spans="1:19" hidden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/>
    </row>
    <row r="4" spans="1:19" hidden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/>
    </row>
    <row r="5" spans="1:19" hidden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/>
    </row>
    <row r="6" spans="1:19" x14ac:dyDescent="0.25">
      <c r="A6" s="2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/>
    </row>
    <row r="7" spans="1:19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/>
    </row>
    <row r="8" spans="1:19" s="3" customFormat="1" ht="99.45" customHeight="1" x14ac:dyDescent="0.25">
      <c r="A8" s="5" t="s">
        <v>0</v>
      </c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  <c r="I8" s="6" t="s">
        <v>13</v>
      </c>
      <c r="J8" s="6" t="s">
        <v>14</v>
      </c>
      <c r="K8" s="6" t="s">
        <v>15</v>
      </c>
      <c r="L8" s="6" t="s">
        <v>16</v>
      </c>
      <c r="M8" s="6" t="s">
        <v>17</v>
      </c>
      <c r="N8" s="6" t="s">
        <v>18</v>
      </c>
      <c r="O8" s="6" t="s">
        <v>19</v>
      </c>
      <c r="P8" s="6" t="s">
        <v>20</v>
      </c>
      <c r="Q8" s="6" t="s">
        <v>21</v>
      </c>
      <c r="R8" s="6" t="s">
        <v>23</v>
      </c>
      <c r="S8" s="6" t="s">
        <v>24</v>
      </c>
    </row>
    <row r="9" spans="1:19" s="4" customFormat="1" ht="52.05" customHeight="1" x14ac:dyDescent="0.25">
      <c r="A9" s="5" t="s">
        <v>1</v>
      </c>
      <c r="B9" s="7">
        <v>1</v>
      </c>
      <c r="C9" s="7">
        <v>2</v>
      </c>
      <c r="D9" s="7">
        <v>3</v>
      </c>
      <c r="E9" s="7">
        <v>4</v>
      </c>
      <c r="F9" s="7">
        <v>5</v>
      </c>
      <c r="G9" s="7">
        <v>6</v>
      </c>
      <c r="H9" s="7">
        <v>7</v>
      </c>
      <c r="I9" s="7">
        <v>8</v>
      </c>
      <c r="J9" s="7">
        <v>9</v>
      </c>
      <c r="K9" s="7">
        <v>10</v>
      </c>
      <c r="L9" s="7">
        <v>11</v>
      </c>
      <c r="M9" s="7">
        <v>12</v>
      </c>
      <c r="N9" s="7">
        <v>13</v>
      </c>
      <c r="O9" s="7">
        <v>14</v>
      </c>
      <c r="P9" s="7">
        <v>15</v>
      </c>
      <c r="Q9" s="7">
        <v>16</v>
      </c>
      <c r="R9" s="7">
        <v>17</v>
      </c>
      <c r="S9" s="7">
        <v>18</v>
      </c>
    </row>
    <row r="10" spans="1:19" s="4" customFormat="1" ht="69" customHeight="1" x14ac:dyDescent="0.25">
      <c r="A10" s="5" t="s">
        <v>2</v>
      </c>
      <c r="B10" s="9" t="s">
        <v>3</v>
      </c>
      <c r="C10" s="9" t="s">
        <v>3</v>
      </c>
      <c r="D10" s="9" t="s">
        <v>3</v>
      </c>
      <c r="E10" s="9" t="s">
        <v>3</v>
      </c>
      <c r="F10" s="9" t="s">
        <v>3</v>
      </c>
      <c r="G10" s="9" t="s">
        <v>3</v>
      </c>
      <c r="H10" s="9" t="s">
        <v>3</v>
      </c>
      <c r="I10" s="9" t="s">
        <v>3</v>
      </c>
      <c r="J10" s="9" t="s">
        <v>3</v>
      </c>
      <c r="K10" s="9" t="s">
        <v>3</v>
      </c>
      <c r="L10" s="9" t="s">
        <v>3</v>
      </c>
      <c r="M10" s="9" t="s">
        <v>3</v>
      </c>
      <c r="N10" s="9" t="s">
        <v>3</v>
      </c>
      <c r="O10" s="9" t="s">
        <v>3</v>
      </c>
      <c r="P10" s="9" t="s">
        <v>3</v>
      </c>
      <c r="Q10" s="9" t="s">
        <v>3</v>
      </c>
      <c r="R10" s="9" t="s">
        <v>3</v>
      </c>
      <c r="S10" s="9" t="s">
        <v>3</v>
      </c>
    </row>
    <row r="11" spans="1:19" s="8" customFormat="1" ht="14.4" x14ac:dyDescent="0.25">
      <c r="A11" s="10">
        <v>1</v>
      </c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18">
        <v>3602</v>
      </c>
      <c r="M11" s="18"/>
      <c r="N11" s="18"/>
      <c r="O11" s="18"/>
      <c r="P11" s="18"/>
      <c r="Q11" s="18"/>
      <c r="R11" s="18"/>
      <c r="S11" s="19"/>
    </row>
    <row r="12" spans="1:19" s="8" customFormat="1" ht="14.4" x14ac:dyDescent="0.25">
      <c r="A12" s="10">
        <v>2</v>
      </c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9"/>
    </row>
    <row r="13" spans="1:19" s="8" customFormat="1" ht="14.4" x14ac:dyDescent="0.25">
      <c r="A13" s="10">
        <v>3</v>
      </c>
      <c r="B13" s="17"/>
      <c r="C13" s="18">
        <v>2400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9"/>
    </row>
    <row r="14" spans="1:19" s="8" customFormat="1" ht="14.4" x14ac:dyDescent="0.25">
      <c r="A14" s="10">
        <v>4</v>
      </c>
      <c r="B14" s="17">
        <v>10800</v>
      </c>
      <c r="C14" s="18"/>
      <c r="D14" s="18"/>
      <c r="E14" s="18"/>
      <c r="F14" s="18"/>
      <c r="G14" s="18"/>
      <c r="H14" s="18">
        <v>7500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9"/>
    </row>
    <row r="15" spans="1:19" s="8" customFormat="1" ht="14.4" x14ac:dyDescent="0.25">
      <c r="A15" s="12">
        <v>5</v>
      </c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9"/>
    </row>
    <row r="16" spans="1:19" s="8" customFormat="1" ht="14.4" x14ac:dyDescent="0.25">
      <c r="A16" s="13">
        <v>6</v>
      </c>
      <c r="B16" s="20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>
        <v>5000</v>
      </c>
      <c r="Q16" s="18"/>
      <c r="R16" s="18"/>
      <c r="S16" s="19"/>
    </row>
    <row r="17" spans="1:19" ht="14.4" x14ac:dyDescent="0.25">
      <c r="A17" s="13">
        <v>7</v>
      </c>
      <c r="B17" s="20"/>
      <c r="C17" s="18"/>
      <c r="D17" s="18"/>
      <c r="E17" s="18"/>
      <c r="F17" s="18"/>
      <c r="G17" s="18"/>
      <c r="H17" s="18"/>
      <c r="I17" s="18">
        <v>6737.9</v>
      </c>
      <c r="J17" s="18"/>
      <c r="K17" s="18"/>
      <c r="L17" s="18"/>
      <c r="M17" s="18"/>
      <c r="N17" s="18"/>
      <c r="O17" s="18"/>
      <c r="P17" s="18"/>
      <c r="Q17" s="18"/>
      <c r="R17" s="18"/>
      <c r="S17" s="19"/>
    </row>
    <row r="18" spans="1:19" ht="14.4" x14ac:dyDescent="0.25">
      <c r="A18" s="13">
        <v>8</v>
      </c>
      <c r="B18" s="20"/>
      <c r="C18" s="18">
        <v>8854.6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9"/>
    </row>
    <row r="19" spans="1:19" ht="14.4" x14ac:dyDescent="0.25">
      <c r="A19" s="13">
        <v>9</v>
      </c>
      <c r="B19" s="20"/>
      <c r="C19" s="18"/>
      <c r="D19" s="18">
        <v>4168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>
        <v>4570</v>
      </c>
      <c r="P19" s="18"/>
      <c r="Q19" s="18">
        <v>5638</v>
      </c>
      <c r="R19" s="18"/>
      <c r="S19" s="19"/>
    </row>
    <row r="20" spans="1:19" ht="14.4" x14ac:dyDescent="0.25">
      <c r="A20" s="13">
        <v>10</v>
      </c>
      <c r="B20" s="20"/>
      <c r="C20" s="18"/>
      <c r="D20" s="18">
        <v>10785</v>
      </c>
      <c r="E20" s="18"/>
      <c r="F20" s="18"/>
      <c r="G20" s="18"/>
      <c r="H20" s="18"/>
      <c r="I20" s="18"/>
      <c r="J20" s="18">
        <v>13690</v>
      </c>
      <c r="K20" s="18"/>
      <c r="L20" s="18"/>
      <c r="M20" s="18"/>
      <c r="N20" s="18"/>
      <c r="O20" s="18">
        <v>12348</v>
      </c>
      <c r="P20" s="18"/>
      <c r="Q20" s="18"/>
      <c r="R20" s="18"/>
      <c r="S20" s="19"/>
    </row>
    <row r="21" spans="1:19" ht="14.4" x14ac:dyDescent="0.25">
      <c r="A21" s="13">
        <v>11</v>
      </c>
      <c r="B21" s="20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</row>
    <row r="22" spans="1:19" ht="14.4" x14ac:dyDescent="0.25">
      <c r="A22" s="13">
        <v>12</v>
      </c>
      <c r="B22" s="20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9">
        <v>2820</v>
      </c>
    </row>
    <row r="23" spans="1:19" ht="14.4" x14ac:dyDescent="0.25">
      <c r="A23" s="13">
        <v>13</v>
      </c>
      <c r="B23" s="20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9"/>
    </row>
    <row r="24" spans="1:19" ht="14.4" x14ac:dyDescent="0.25">
      <c r="A24" s="13">
        <v>14</v>
      </c>
      <c r="B24" s="20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>
        <v>9639</v>
      </c>
      <c r="N24" s="18"/>
      <c r="O24" s="18"/>
      <c r="P24" s="18"/>
      <c r="Q24" s="18"/>
      <c r="R24" s="18"/>
      <c r="S24" s="19"/>
    </row>
    <row r="25" spans="1:19" ht="14.4" x14ac:dyDescent="0.25">
      <c r="A25" s="13">
        <v>15</v>
      </c>
      <c r="B25" s="20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>
        <v>5688.75</v>
      </c>
      <c r="S25" s="19"/>
    </row>
    <row r="26" spans="1:19" ht="14.4" x14ac:dyDescent="0.25">
      <c r="A26" s="13">
        <v>16</v>
      </c>
      <c r="B26" s="20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>
        <v>3133.5</v>
      </c>
      <c r="N26" s="18"/>
      <c r="O26" s="18"/>
      <c r="P26" s="18"/>
      <c r="Q26" s="18"/>
      <c r="R26" s="18">
        <v>2815.65</v>
      </c>
      <c r="S26" s="19"/>
    </row>
    <row r="27" spans="1:19" ht="14.4" x14ac:dyDescent="0.25">
      <c r="A27" s="13">
        <v>17</v>
      </c>
      <c r="B27" s="20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>
        <v>1250.5</v>
      </c>
      <c r="S27" s="19"/>
    </row>
    <row r="28" spans="1:19" ht="14.4" x14ac:dyDescent="0.25">
      <c r="A28" s="13">
        <v>18</v>
      </c>
      <c r="B28" s="20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9"/>
    </row>
    <row r="29" spans="1:19" ht="14.4" x14ac:dyDescent="0.25">
      <c r="A29" s="13">
        <v>19</v>
      </c>
      <c r="B29" s="20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9"/>
    </row>
    <row r="30" spans="1:19" ht="14.4" x14ac:dyDescent="0.25">
      <c r="A30" s="13">
        <v>20</v>
      </c>
      <c r="B30" s="20"/>
      <c r="C30" s="18"/>
      <c r="D30" s="18"/>
      <c r="E30" s="18"/>
      <c r="F30" s="18">
        <v>913.5</v>
      </c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9"/>
    </row>
    <row r="31" spans="1:19" ht="14.4" x14ac:dyDescent="0.3">
      <c r="A31" s="13">
        <v>21</v>
      </c>
      <c r="B31" s="20"/>
      <c r="C31" s="18"/>
      <c r="D31" s="18"/>
      <c r="E31" s="18"/>
      <c r="F31" s="18"/>
      <c r="G31" s="18"/>
      <c r="H31" s="21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9"/>
    </row>
    <row r="32" spans="1:19" ht="14.4" x14ac:dyDescent="0.25">
      <c r="A32" s="13">
        <v>22</v>
      </c>
      <c r="B32" s="20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>
        <v>3215.55</v>
      </c>
      <c r="S32" s="19"/>
    </row>
    <row r="33" spans="1:19" ht="14.4" x14ac:dyDescent="0.25">
      <c r="A33" s="13">
        <v>23</v>
      </c>
      <c r="B33" s="20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9"/>
    </row>
    <row r="34" spans="1:19" ht="14.4" x14ac:dyDescent="0.25">
      <c r="A34" s="13">
        <v>24</v>
      </c>
      <c r="B34" s="20"/>
      <c r="C34" s="18"/>
      <c r="D34" s="18"/>
      <c r="E34" s="18">
        <v>3420</v>
      </c>
      <c r="F34" s="18"/>
      <c r="G34" s="18">
        <v>3834</v>
      </c>
      <c r="H34" s="18"/>
      <c r="I34" s="18"/>
      <c r="J34" s="18"/>
      <c r="K34" s="18"/>
      <c r="L34" s="18"/>
      <c r="M34" s="18"/>
      <c r="N34" s="18">
        <v>3750.3</v>
      </c>
      <c r="O34" s="18"/>
      <c r="P34" s="18"/>
      <c r="Q34" s="18"/>
      <c r="R34" s="18">
        <v>2632.5</v>
      </c>
      <c r="S34" s="19"/>
    </row>
    <row r="35" spans="1:19" ht="14.4" x14ac:dyDescent="0.25">
      <c r="A35" s="13">
        <v>25</v>
      </c>
      <c r="B35" s="20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>
        <v>313.75</v>
      </c>
      <c r="S35" s="19"/>
    </row>
    <row r="36" spans="1:19" ht="14.4" x14ac:dyDescent="0.25">
      <c r="A36" s="13">
        <v>26</v>
      </c>
      <c r="B36" s="20"/>
      <c r="C36" s="18"/>
      <c r="D36" s="18"/>
      <c r="E36" s="18"/>
      <c r="F36" s="18"/>
      <c r="G36" s="18"/>
      <c r="H36" s="18"/>
      <c r="I36" s="18"/>
      <c r="J36" s="18"/>
      <c r="K36" s="18">
        <v>8500</v>
      </c>
      <c r="L36" s="18"/>
      <c r="M36" s="18"/>
      <c r="N36" s="18"/>
      <c r="O36" s="18"/>
      <c r="P36" s="18">
        <v>10740</v>
      </c>
      <c r="Q36" s="18"/>
      <c r="R36" s="18"/>
      <c r="S36" s="19"/>
    </row>
    <row r="37" spans="1:19" ht="99.6" customHeight="1" x14ac:dyDescent="0.25">
      <c r="I37" s="15"/>
      <c r="P37" s="24" t="s">
        <v>22</v>
      </c>
      <c r="Q37" s="14"/>
    </row>
  </sheetData>
  <sheetProtection selectLockedCells="1" selectUnlockedCells="1"/>
  <conditionalFormatting sqref="B36:J36 M36:S36">
    <cfRule type="expression" dxfId="0" priority="3">
      <formula>B36=MIN($B36:$S36)</formula>
    </cfRule>
  </conditionalFormatting>
  <pageMargins left="0.25" right="0.25" top="0.75" bottom="0.75" header="0.3" footer="0.3"/>
  <pageSetup paperSize="9" scale="23" firstPageNumber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020A-F88A-4056-B2AF-8BC6DE9E675B}">
  <sheetPr>
    <tabColor rgb="FF92D050"/>
    <pageSetUpPr fitToPage="1"/>
  </sheetPr>
  <dimension ref="A1:S37"/>
  <sheetViews>
    <sheetView zoomScale="76" zoomScaleNormal="76" workbookViewId="0">
      <pane xSplit="1" topLeftCell="B1" activePane="topRight" state="frozen"/>
      <selection activeCell="C6" sqref="C6"/>
      <selection pane="topRight" activeCell="A7" sqref="A7"/>
    </sheetView>
  </sheetViews>
  <sheetFormatPr defaultRowHeight="13.2" x14ac:dyDescent="0.25"/>
  <cols>
    <col min="1" max="1" width="11.6640625" style="1" customWidth="1"/>
    <col min="2" max="19" width="16.21875" style="1" customWidth="1"/>
  </cols>
  <sheetData>
    <row r="1" spans="1:19" ht="52.8" hidden="1" x14ac:dyDescent="0.25">
      <c r="A1" s="2" t="s">
        <v>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idden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idden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idden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idden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25">
      <c r="A6" s="2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s="3" customFormat="1" ht="101.55" customHeight="1" x14ac:dyDescent="0.25">
      <c r="A8" s="5" t="s">
        <v>0</v>
      </c>
      <c r="B8" s="6" t="str">
        <f>Netto!B8</f>
        <v>Aesculap Chifa Sp z o.o. Siedziba: ul. Tysiąclecia 14, 64 300 Nowy Tomyśl</v>
      </c>
      <c r="C8" s="6" t="str">
        <f>Netto!C8</f>
        <v>BERYL MED POLAND Sp. z o. o Siedziba:. ul. Łopuszańska 36, bud.14C, 02-220 Warszawa</v>
      </c>
      <c r="D8" s="6" t="str">
        <f>Netto!D8</f>
        <v>BIAMEDITEK SP. Z O.O. Siedziba: 15-620 BIAŁYSTOK UL. ELEWATORSKA 58</v>
      </c>
      <c r="E8" s="6" t="str">
        <f>Netto!E8</f>
        <v>L Medica Sp. z o. o. Sp. k. Siedziba: ul. Słoneczna 18, 72-123 Kliniska Wielkie</v>
      </c>
      <c r="F8" s="6" t="str">
        <f>Netto!F8</f>
        <v>Katarzyna Harasimiuk Camedica ul. Szafirowa 3, lok. 5, 20-573 Lublin</v>
      </c>
      <c r="G8" s="6" t="str">
        <f>Netto!G8</f>
        <v>EMPIREUM Piotr Dopieralski.
Siedziba: 05-110 Jabłonna, ul. Chotomowska 30</v>
      </c>
      <c r="H8" s="6" t="str">
        <f>Netto!H8</f>
        <v>Hebu Medical Polska Sp.z o.o. 
Siedziba: ul. Kobylnicka 2a 62-080 Sady</v>
      </c>
      <c r="I8" s="6" t="str">
        <f>Netto!I8</f>
        <v>MEDICAVERA Sp z o o Dahlhausen Group Siedziba: ul Majowa 2 71-374 Szczecin</v>
      </c>
      <c r="J8" s="6" t="str">
        <f>Netto!J8</f>
        <v>MEDSEVEN Sp. z o.o. Siedziba: 86-031 Osielsko, ul. Szosa Gdańska 19</v>
      </c>
      <c r="K8" s="6" t="str">
        <f>Netto!K8</f>
        <v>Mercator Medical S.A. Siedziba: 31-327 Kraków , ul. Modrzejewskiej 30</v>
      </c>
      <c r="L8" s="6" t="str">
        <f>Netto!L8</f>
        <v>OSS spółka z o.o. ul. Siennicka 25 80-758 Gdańsk</v>
      </c>
      <c r="M8" s="6" t="str">
        <f>Netto!M8</f>
        <v>POLMIL SP. Z O.O.S.K.A. Siedziba UL. PRZEMYSŁOWA 8B BYDGOSZCZ 85-758</v>
      </c>
      <c r="N8" s="6" t="str">
        <f>Netto!N8</f>
        <v>Krajowe Towarzystwo Gospodarcze Semigat Spółka Akcyjna Siedziba: ul. Ratuszowa 11 lok. 318, 03-450 Warszawa</v>
      </c>
      <c r="O8" s="6" t="str">
        <f>Netto!O8</f>
        <v>Sinmed Sp. z o. o. Siedziba: ul. Graniczna 32B, 44-178 Przyszowice</v>
      </c>
      <c r="P8" s="6" t="str">
        <f>Netto!P8</f>
        <v>Skamex Spółka z ograniczoną odpowiedzialnością Siedziba: ul. Częstochowska 38/52, 93-121 Łódź</v>
      </c>
      <c r="Q8" s="6" t="str">
        <f>Netto!Q8</f>
        <v>Teleflex Polska Sp. z o.o. Siedziba: ul. Żwirki i Wigury 16A, 02-092 Warszawa</v>
      </c>
      <c r="R8" s="6" t="str">
        <f>Netto!R8</f>
        <v>ZARYS International Group Sp. z o. o. Sp. k. ul. Pod Borem 18 41-808 Zabrze</v>
      </c>
      <c r="S8" s="6" t="str">
        <f>Netto!S8</f>
        <v>AKME Pałejko spółka jawna Siedziba: ul. Poloneza 89B, 02-826 Warszawa</v>
      </c>
    </row>
    <row r="9" spans="1:19" s="4" customFormat="1" ht="40.049999999999997" customHeight="1" x14ac:dyDescent="0.25">
      <c r="A9" s="5" t="s">
        <v>1</v>
      </c>
      <c r="B9" s="7">
        <v>1</v>
      </c>
      <c r="C9" s="7">
        <v>2</v>
      </c>
      <c r="D9" s="7">
        <v>3</v>
      </c>
      <c r="E9" s="7">
        <v>4</v>
      </c>
      <c r="F9" s="7">
        <v>5</v>
      </c>
      <c r="G9" s="7">
        <v>6</v>
      </c>
      <c r="H9" s="7">
        <v>7</v>
      </c>
      <c r="I9" s="7">
        <v>8</v>
      </c>
      <c r="J9" s="7">
        <v>9</v>
      </c>
      <c r="K9" s="7">
        <v>10</v>
      </c>
      <c r="L9" s="7">
        <v>11</v>
      </c>
      <c r="M9" s="7">
        <v>12</v>
      </c>
      <c r="N9" s="7">
        <v>13</v>
      </c>
      <c r="O9" s="7">
        <v>14</v>
      </c>
      <c r="P9" s="7">
        <v>15</v>
      </c>
      <c r="Q9" s="7">
        <v>16</v>
      </c>
      <c r="R9" s="7">
        <v>17</v>
      </c>
      <c r="S9" s="7">
        <v>18</v>
      </c>
    </row>
    <row r="10" spans="1:19" s="4" customFormat="1" ht="55.05" customHeight="1" x14ac:dyDescent="0.25">
      <c r="A10" s="5" t="s">
        <v>2</v>
      </c>
      <c r="B10" s="5" t="s">
        <v>4</v>
      </c>
      <c r="C10" s="5" t="s">
        <v>4</v>
      </c>
      <c r="D10" s="5" t="s">
        <v>4</v>
      </c>
      <c r="E10" s="5" t="s">
        <v>4</v>
      </c>
      <c r="F10" s="5" t="s">
        <v>4</v>
      </c>
      <c r="G10" s="5" t="s">
        <v>4</v>
      </c>
      <c r="H10" s="5" t="s">
        <v>4</v>
      </c>
      <c r="I10" s="5" t="s">
        <v>4</v>
      </c>
      <c r="J10" s="5" t="s">
        <v>4</v>
      </c>
      <c r="K10" s="5" t="s">
        <v>4</v>
      </c>
      <c r="L10" s="5" t="s">
        <v>4</v>
      </c>
      <c r="M10" s="5" t="s">
        <v>4</v>
      </c>
      <c r="N10" s="5" t="s">
        <v>4</v>
      </c>
      <c r="O10" s="5" t="s">
        <v>4</v>
      </c>
      <c r="P10" s="5" t="s">
        <v>4</v>
      </c>
      <c r="Q10" s="5" t="s">
        <v>4</v>
      </c>
      <c r="R10" s="5" t="s">
        <v>4</v>
      </c>
      <c r="S10" s="5" t="s">
        <v>4</v>
      </c>
    </row>
    <row r="11" spans="1:19" s="8" customFormat="1" ht="14.4" x14ac:dyDescent="0.25">
      <c r="A11" s="10">
        <v>1</v>
      </c>
      <c r="B11" s="22"/>
      <c r="C11" s="23"/>
      <c r="D11" s="23"/>
      <c r="E11" s="23"/>
      <c r="F11" s="23"/>
      <c r="G11" s="23"/>
      <c r="H11" s="23"/>
      <c r="I11" s="23"/>
      <c r="J11" s="23"/>
      <c r="K11" s="23"/>
      <c r="L11" s="23">
        <v>3890.16</v>
      </c>
      <c r="M11" s="23"/>
      <c r="N11" s="23"/>
      <c r="O11" s="23"/>
      <c r="P11" s="23"/>
      <c r="Q11" s="23"/>
      <c r="R11" s="23"/>
      <c r="S11" s="23"/>
    </row>
    <row r="12" spans="1:19" s="8" customFormat="1" ht="14.4" x14ac:dyDescent="0.25">
      <c r="A12" s="10">
        <v>2</v>
      </c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</row>
    <row r="13" spans="1:19" s="8" customFormat="1" ht="14.4" x14ac:dyDescent="0.25">
      <c r="A13" s="10">
        <v>3</v>
      </c>
      <c r="B13" s="22"/>
      <c r="C13" s="23">
        <v>2592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</row>
    <row r="14" spans="1:19" s="8" customFormat="1" ht="14.4" x14ac:dyDescent="0.25">
      <c r="A14" s="10">
        <v>4</v>
      </c>
      <c r="B14" s="22">
        <v>11664</v>
      </c>
      <c r="C14" s="23"/>
      <c r="D14" s="23"/>
      <c r="E14" s="23"/>
      <c r="F14" s="23"/>
      <c r="G14" s="23"/>
      <c r="H14" s="23">
        <v>8100</v>
      </c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</row>
    <row r="15" spans="1:19" s="8" customFormat="1" ht="14.4" x14ac:dyDescent="0.25">
      <c r="A15" s="10">
        <v>5</v>
      </c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</row>
    <row r="16" spans="1:19" s="8" customFormat="1" ht="14.4" x14ac:dyDescent="0.25">
      <c r="A16" s="10">
        <v>6</v>
      </c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>
        <v>5400</v>
      </c>
      <c r="Q16" s="23"/>
      <c r="R16" s="23"/>
      <c r="S16" s="23"/>
    </row>
    <row r="17" spans="1:19" ht="14.4" x14ac:dyDescent="0.25">
      <c r="A17" s="10">
        <v>7</v>
      </c>
      <c r="B17" s="22"/>
      <c r="C17" s="23"/>
      <c r="D17" s="23"/>
      <c r="E17" s="23"/>
      <c r="F17" s="23"/>
      <c r="G17" s="23"/>
      <c r="H17" s="23"/>
      <c r="I17" s="23">
        <v>7276.93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</row>
    <row r="18" spans="1:19" ht="14.4" x14ac:dyDescent="0.25">
      <c r="A18" s="10">
        <v>8</v>
      </c>
      <c r="B18" s="22"/>
      <c r="C18" s="23">
        <v>9562.9699999999993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</row>
    <row r="19" spans="1:19" ht="14.4" x14ac:dyDescent="0.25">
      <c r="A19" s="10">
        <v>9</v>
      </c>
      <c r="B19" s="22"/>
      <c r="C19" s="23"/>
      <c r="D19" s="23">
        <v>4501.4399999999996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>
        <v>4935.6000000000004</v>
      </c>
      <c r="P19" s="23"/>
      <c r="Q19" s="23">
        <v>6089.04</v>
      </c>
      <c r="R19" s="23"/>
      <c r="S19" s="23"/>
    </row>
    <row r="20" spans="1:19" ht="14.4" x14ac:dyDescent="0.25">
      <c r="A20" s="10">
        <v>10</v>
      </c>
      <c r="B20" s="22"/>
      <c r="C20" s="23"/>
      <c r="D20" s="23">
        <v>11647.8</v>
      </c>
      <c r="E20" s="23"/>
      <c r="F20" s="23"/>
      <c r="G20" s="23"/>
      <c r="H20" s="23"/>
      <c r="I20" s="23"/>
      <c r="J20" s="23">
        <v>14785.2</v>
      </c>
      <c r="K20" s="23"/>
      <c r="L20" s="23"/>
      <c r="M20" s="23"/>
      <c r="N20" s="23"/>
      <c r="O20" s="23">
        <v>13335.84</v>
      </c>
      <c r="P20" s="23"/>
      <c r="Q20" s="23"/>
      <c r="R20" s="23"/>
      <c r="S20" s="23"/>
    </row>
    <row r="21" spans="1:19" ht="14.4" x14ac:dyDescent="0.25">
      <c r="A21" s="10">
        <v>11</v>
      </c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</row>
    <row r="22" spans="1:19" ht="14.4" x14ac:dyDescent="0.25">
      <c r="A22" s="10">
        <v>12</v>
      </c>
      <c r="B22" s="22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>
        <v>3045.6</v>
      </c>
    </row>
    <row r="23" spans="1:19" ht="14.4" x14ac:dyDescent="0.25">
      <c r="A23" s="10">
        <v>13</v>
      </c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</row>
    <row r="24" spans="1:19" ht="14.4" x14ac:dyDescent="0.25">
      <c r="A24" s="10">
        <v>14</v>
      </c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>
        <v>10410.120000000001</v>
      </c>
      <c r="N24" s="23"/>
      <c r="O24" s="23"/>
      <c r="P24" s="23"/>
      <c r="Q24" s="23"/>
      <c r="R24" s="23"/>
      <c r="S24" s="23"/>
    </row>
    <row r="25" spans="1:19" ht="14.4" x14ac:dyDescent="0.25">
      <c r="A25" s="10">
        <v>15</v>
      </c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>
        <v>6143.85</v>
      </c>
      <c r="S25" s="23"/>
    </row>
    <row r="26" spans="1:19" ht="14.4" x14ac:dyDescent="0.25">
      <c r="A26" s="10">
        <v>16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>
        <v>3384.18</v>
      </c>
      <c r="N26" s="23"/>
      <c r="O26" s="23"/>
      <c r="P26" s="23"/>
      <c r="Q26" s="23"/>
      <c r="R26" s="23">
        <v>3040.9</v>
      </c>
      <c r="S26" s="23"/>
    </row>
    <row r="27" spans="1:19" ht="14.4" x14ac:dyDescent="0.25">
      <c r="A27" s="10">
        <v>17</v>
      </c>
      <c r="B27" s="22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>
        <v>1350.54</v>
      </c>
      <c r="S27" s="23"/>
    </row>
    <row r="28" spans="1:19" ht="14.4" x14ac:dyDescent="0.25">
      <c r="A28" s="10">
        <v>18</v>
      </c>
      <c r="B28" s="22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</row>
    <row r="29" spans="1:19" ht="14.4" x14ac:dyDescent="0.25">
      <c r="A29" s="10">
        <v>19</v>
      </c>
      <c r="B29" s="22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</row>
    <row r="30" spans="1:19" ht="14.4" x14ac:dyDescent="0.25">
      <c r="A30" s="10">
        <v>20</v>
      </c>
      <c r="B30" s="22"/>
      <c r="C30" s="23"/>
      <c r="D30" s="23"/>
      <c r="E30" s="23"/>
      <c r="F30" s="23">
        <v>986.58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ht="14.4" x14ac:dyDescent="0.25">
      <c r="A31" s="10">
        <v>21</v>
      </c>
      <c r="B31" s="22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19" ht="14.4" x14ac:dyDescent="0.25">
      <c r="A32" s="10">
        <v>22</v>
      </c>
      <c r="B32" s="22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>
        <v>3774.26</v>
      </c>
      <c r="S32" s="23"/>
    </row>
    <row r="33" spans="1:19" ht="14.4" x14ac:dyDescent="0.25">
      <c r="A33" s="10">
        <v>23</v>
      </c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1:19" ht="14.4" x14ac:dyDescent="0.25">
      <c r="A34" s="10">
        <v>24</v>
      </c>
      <c r="B34" s="22"/>
      <c r="C34" s="23"/>
      <c r="D34" s="23"/>
      <c r="E34" s="23">
        <v>3693.6</v>
      </c>
      <c r="F34" s="23"/>
      <c r="G34" s="23">
        <v>4140.72</v>
      </c>
      <c r="H34" s="23"/>
      <c r="I34" s="23"/>
      <c r="J34" s="23"/>
      <c r="K34" s="23"/>
      <c r="L34" s="23"/>
      <c r="M34" s="23"/>
      <c r="N34" s="23">
        <v>4050.32</v>
      </c>
      <c r="O34" s="23"/>
      <c r="P34" s="23"/>
      <c r="Q34" s="23"/>
      <c r="R34" s="23">
        <v>2843.1</v>
      </c>
      <c r="S34" s="23"/>
    </row>
    <row r="35" spans="1:19" ht="14.4" x14ac:dyDescent="0.25">
      <c r="A35" s="10">
        <v>25</v>
      </c>
      <c r="B35" s="22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>
        <v>338.85</v>
      </c>
      <c r="S35" s="23"/>
    </row>
    <row r="36" spans="1:19" ht="15" customHeight="1" x14ac:dyDescent="0.25">
      <c r="A36" s="10">
        <v>26</v>
      </c>
      <c r="B36" s="22"/>
      <c r="C36" s="23"/>
      <c r="D36" s="23"/>
      <c r="E36" s="23"/>
      <c r="F36" s="23"/>
      <c r="G36" s="23"/>
      <c r="H36" s="23"/>
      <c r="I36" s="23"/>
      <c r="J36" s="23"/>
      <c r="K36" s="23">
        <v>9180</v>
      </c>
      <c r="L36" s="23"/>
      <c r="M36" s="23"/>
      <c r="N36" s="23"/>
      <c r="O36" s="23"/>
      <c r="P36" s="23">
        <v>11599.2</v>
      </c>
      <c r="Q36" s="23"/>
      <c r="R36" s="23"/>
      <c r="S36" s="23"/>
    </row>
    <row r="37" spans="1:19" x14ac:dyDescent="0.25">
      <c r="P37" s="16"/>
      <c r="Q37" s="14"/>
    </row>
  </sheetData>
  <sheetProtection selectLockedCells="1" selectUnlockedCells="1"/>
  <pageMargins left="0.25" right="0.25" top="0.75" bottom="0.75" header="0.3" footer="0.3"/>
  <pageSetup paperSize="9" scale="28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Netto</vt:lpstr>
      <vt:lpstr>Brutto</vt:lpstr>
      <vt:lpstr>Brutto!Excel_BuiltIn__FilterDatabase</vt:lpstr>
      <vt:lpstr>Netto!Excel_BuiltIn__FilterDatabase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Apteka3</dc:creator>
  <cp:lastModifiedBy>Apteka3</cp:lastModifiedBy>
  <cp:lastPrinted>2022-06-23T11:49:36Z</cp:lastPrinted>
  <dcterms:created xsi:type="dcterms:W3CDTF">2021-03-05T11:51:39Z</dcterms:created>
  <dcterms:modified xsi:type="dcterms:W3CDTF">2022-06-23T11:56:37Z</dcterms:modified>
</cp:coreProperties>
</file>