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_SŁAWNO\_Przetargi\15 2023 Wyroby medyczne\"/>
    </mc:Choice>
  </mc:AlternateContent>
  <xr:revisionPtr revIDLastSave="0" documentId="13_ncr:1_{38105B7A-061D-4274-8D49-90F8ABCB7542}" xr6:coauthVersionLast="47" xr6:coauthVersionMax="47" xr10:uidLastSave="{00000000-0000-0000-0000-000000000000}"/>
  <bookViews>
    <workbookView xWindow="-108" yWindow="-108" windowWidth="23256" windowHeight="12576" xr2:uid="{C84AE670-B526-459B-A4D4-2DC33867D9EF}"/>
  </bookViews>
  <sheets>
    <sheet name="Netto" sheetId="1" r:id="rId1"/>
    <sheet name="Brutto" sheetId="2" r:id="rId2"/>
  </sheets>
  <definedNames>
    <definedName name="__xlfn_BAHTTEXT">#N/A</definedName>
    <definedName name="__xlfn_IFERROR">#N/A</definedName>
    <definedName name="_xlnm._FilterDatabase" localSheetId="1" hidden="1">Brutto!$A$5:$X$50</definedName>
    <definedName name="_xlnm._FilterDatabase" localSheetId="0" hidden="1">Netto!$A$5:$X$50</definedName>
    <definedName name="Excel_BuiltIn__FilterDatabase" localSheetId="1">Brutto!$A$4:$X$4</definedName>
    <definedName name="Excel_BuiltIn__FilterDatabase" localSheetId="0">Netto!$A$4:$X$4</definedName>
    <definedName name="_xlnm.Print_Titles" localSheetId="1">Brutto!$A:$A</definedName>
    <definedName name="_xlnm.Print_Titles" localSheetId="0">Netto!$A:$A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C3" i="2"/>
  <c r="D3" i="2"/>
  <c r="E3" i="2"/>
  <c r="F3" i="2"/>
  <c r="G3" i="2"/>
  <c r="H3" i="2"/>
  <c r="I3" i="2"/>
  <c r="J3" i="2"/>
  <c r="K3" i="2"/>
  <c r="L3" i="2"/>
  <c r="M3" i="2"/>
  <c r="N3" i="2"/>
  <c r="O3" i="2"/>
  <c r="P3" i="2"/>
  <c r="Q3" i="2"/>
  <c r="R3" i="2"/>
  <c r="S3" i="2"/>
  <c r="T3" i="2"/>
  <c r="U3" i="2"/>
  <c r="V3" i="2"/>
  <c r="W3" i="2"/>
  <c r="X3" i="2"/>
</calcChain>
</file>

<file path=xl/sharedStrings.xml><?xml version="1.0" encoding="utf-8"?>
<sst xmlns="http://schemas.openxmlformats.org/spreadsheetml/2006/main" count="77" uniqueCount="29">
  <si>
    <t>netto</t>
  </si>
  <si>
    <t>Nr części postępowania</t>
  </si>
  <si>
    <t xml:space="preserve">Nr oferty
</t>
  </si>
  <si>
    <t>POLMIL SP. Z O.O. 
Siedziba: UL.PRZEMYSŁOWA 8B 85-758 BYDGOSZCZ</t>
  </si>
  <si>
    <t xml:space="preserve">Nazwy i adresy wykonawców </t>
  </si>
  <si>
    <t>brutto</t>
  </si>
  <si>
    <t>Informacja 
z otwarcia ofert ZP/15/2023</t>
  </si>
  <si>
    <t>Balton Sp. z o.o. 
Siedziba: 
ul. Nowy Świat 7 m 14, 00-496 Warszawa</t>
  </si>
  <si>
    <t>ASEO PAPER SP. Z O.O. Siedziba: 
42-600 TARNOWSKIE GÓRY, 
UL. CZARNOHUCKA 3</t>
  </si>
  <si>
    <t>BERYL MED POLAND Sp. z o. o. 
Siedziba: 
ul. Łopuszańska 36, bud.14C, 
02-220 Warszawa</t>
  </si>
  <si>
    <t>Bialmed Sp. zo.o. 
Siedziba: ul. Kazimierzowska 46/48/35 
02-546 Warszawa</t>
  </si>
  <si>
    <t>BIAMEDITEK SP. Z O.O. Siedziba: 
15-620 BIAŁYSTOK 
UL. ELEWATORSKA 5</t>
  </si>
  <si>
    <t>Em Poland Sp. z o.o. 
Siedziba: 
Aleja Piłsudskiego 3, 
05-070 Sulejówek</t>
  </si>
  <si>
    <t>EMED SP. Z O.O. SP. K. Siedziba: 
ul. Ryżowa 69a, 
05-816 Opacz Kolonia</t>
  </si>
  <si>
    <t>EMPIREUM Piotr Dopieralski 
Siedziba: 
ul. Chotomowska 30, 
05-110 Jabłonna</t>
  </si>
  <si>
    <t xml:space="preserve">Hebu Medical Polska Sp.z o.o.
Siedziba: 
ul. Kobylnicka 2a, 
62-080 Sady
</t>
  </si>
  <si>
    <t>Informer med. sp. z o.o. Siedziba: 
ul. Winogrady 118, 
61-626 Poznań</t>
  </si>
  <si>
    <t>INTERGOS Sp. z o. o. Siedziba: 
ul. Legionów 55, 
43-300 Bielsko-Biała</t>
  </si>
  <si>
    <t>„Maga-Herba“ Janusz Olszówka Sp. J. 
Siedziba: 
ul. Kolejowa 46, 
05-870 Błonie</t>
  </si>
  <si>
    <t>Medela Polska Sp. z o.o. Siedziba: 
ul. Wybrzeże Gdyńskie 6D, 
01-531 Warszawa</t>
  </si>
  <si>
    <t>MEDICAVERA Sp z o o Dahlhausen Group 
Siedziba: 
ul Majowa 2 
71-74 Szczecin</t>
  </si>
  <si>
    <t>Medicom Sp. z o.o. 
Siedziba: 
ul. M. Skłodowskiej-Curie 34, 
41-819 Zabrze</t>
  </si>
  <si>
    <t>Krajowe Towarzystwo Gospodarcze Semigat Spółka Akcyjna 
Siedziba: 
ul. Ratuszowa 11 lok. 318, 
03-450 Warszawa</t>
  </si>
  <si>
    <t>Sinmed Sp. z o. o. 
Siedziba: 
ul. Graniczna 32B, 
44-178 Przyszowice</t>
  </si>
  <si>
    <t>Sterimed Sp. z o.o. 
Siedziba: 
ul. Mała 6 lok. 208, 
05-300 Mińsk Mazowiecki</t>
  </si>
  <si>
    <t>Teleflex Polska Sp. z o.o. 
Siedziba: 
ul. Żwirki i Wigury 16A, 02-092 Warszawa</t>
  </si>
  <si>
    <t>KONSORCJUM: 
CITONET-SZCZECIN SP. Z O.O. – LIDER, TORUŃSKIE ZAKŁADY MATERIAŁÓW OPATRUNKOWYCH S.A. - CZŁONEK Siedziba: UL. ROLNA 4, 71-730 SZCZECIN – LIDER, UL. ŻÓŁKIEWSKIEGO 20/26, 87-100 TORUŃ - CZŁONEK</t>
  </si>
  <si>
    <t>ZARYS International Group Sp. z o. o. Sp. k. 
Siedziba 
Ul. Pod Borem 18, 
41-808 Zabrze</t>
  </si>
  <si>
    <t>VYGON Polska Sp. z o.o. Siedziba: 
03-905 Warszawa, 
ul. Francuska 39/6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</si>
</sst>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&quot; zł&quot;_-;\-* #,##0.00&quot; zł&quot;_-;_-* \-??&quot; zł&quot;_-;_-@_-"/>
    <numFmt numFmtId="166" formatCode="#,##0.00\ &quot;zł&quot;"/>
  </numFmts>
  <fonts count="15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color theme="5"/>
      <name val="Arial"/>
      <family val="2"/>
      <charset val="238"/>
    </font>
    <font>
      <i/>
      <sz val="11"/>
      <color rgb="FFFF0000"/>
      <name val="Calibri"/>
      <family val="2"/>
      <charset val="238"/>
      <scheme val="minor"/>
    </font>
    <font>
      <sz val="10"/>
      <color rgb="FF00B0F0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31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164" fontId="3" fillId="0" borderId="0" applyFill="0" applyBorder="0" applyAlignment="0" applyProtection="0"/>
  </cellStyleXfs>
  <cellXfs count="39">
    <xf numFmtId="0" fontId="0" fillId="0" borderId="0" xfId="0"/>
    <xf numFmtId="164" fontId="0" fillId="0" borderId="0" xfId="1" applyFont="1" applyFill="1" applyBorder="1" applyAlignment="1" applyProtection="1"/>
    <xf numFmtId="164" fontId="4" fillId="0" borderId="0" xfId="1" applyFont="1" applyFill="1" applyBorder="1" applyAlignment="1" applyProtection="1"/>
    <xf numFmtId="164" fontId="3" fillId="0" borderId="0" xfId="1" applyFill="1" applyBorder="1" applyAlignment="1" applyProtection="1"/>
    <xf numFmtId="164" fontId="3" fillId="0" borderId="0" xfId="1" applyFill="1" applyBorder="1" applyAlignment="1" applyProtection="1">
      <alignment wrapText="1"/>
    </xf>
    <xf numFmtId="0" fontId="3" fillId="0" borderId="0" xfId="0" applyFont="1"/>
    <xf numFmtId="166" fontId="6" fillId="0" borderId="1" xfId="1" applyNumberFormat="1" applyFont="1" applyFill="1" applyBorder="1" applyAlignment="1" applyProtection="1">
      <alignment horizontal="center" vertical="center"/>
    </xf>
    <xf numFmtId="166" fontId="6" fillId="0" borderId="4" xfId="1" applyNumberFormat="1" applyFont="1" applyFill="1" applyBorder="1" applyAlignment="1" applyProtection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0" xfId="0" applyFont="1"/>
    <xf numFmtId="0" fontId="4" fillId="0" borderId="0" xfId="0" applyFont="1"/>
    <xf numFmtId="166" fontId="2" fillId="0" borderId="1" xfId="1" applyNumberFormat="1" applyFont="1" applyFill="1" applyBorder="1" applyAlignment="1" applyProtection="1">
      <alignment horizontal="center" vertical="center"/>
    </xf>
    <xf numFmtId="166" fontId="2" fillId="0" borderId="4" xfId="1" applyNumberFormat="1" applyFont="1" applyFill="1" applyBorder="1" applyAlignment="1" applyProtection="1">
      <alignment horizontal="center" vertical="center"/>
    </xf>
    <xf numFmtId="166" fontId="9" fillId="0" borderId="1" xfId="1" applyNumberFormat="1" applyFont="1" applyFill="1" applyBorder="1" applyAlignment="1" applyProtection="1">
      <alignment horizontal="center" vertical="center"/>
    </xf>
    <xf numFmtId="0" fontId="10" fillId="0" borderId="0" xfId="0" applyFont="1"/>
    <xf numFmtId="166" fontId="6" fillId="0" borderId="2" xfId="1" applyNumberFormat="1" applyFont="1" applyFill="1" applyBorder="1" applyAlignment="1" applyProtection="1">
      <alignment horizontal="center" vertical="center"/>
    </xf>
    <xf numFmtId="166" fontId="2" fillId="0" borderId="2" xfId="1" applyNumberFormat="1" applyFont="1" applyFill="1" applyBorder="1" applyAlignment="1" applyProtection="1">
      <alignment horizontal="center" vertical="center"/>
    </xf>
    <xf numFmtId="0" fontId="11" fillId="0" borderId="0" xfId="0" applyFont="1" applyAlignment="1">
      <alignment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11" fillId="0" borderId="0" xfId="0" applyFont="1"/>
    <xf numFmtId="0" fontId="12" fillId="2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164" fontId="1" fillId="0" borderId="1" xfId="1" applyFont="1" applyFill="1" applyBorder="1" applyAlignment="1" applyProtection="1">
      <alignment horizontal="center" vertical="center"/>
    </xf>
    <xf numFmtId="164" fontId="1" fillId="0" borderId="2" xfId="1" applyFont="1" applyFill="1" applyBorder="1" applyAlignment="1" applyProtection="1">
      <alignment horizontal="center" vertical="center"/>
    </xf>
    <xf numFmtId="164" fontId="2" fillId="0" borderId="1" xfId="1" applyFont="1" applyFill="1" applyBorder="1" applyAlignment="1" applyProtection="1">
      <alignment horizontal="center" vertical="center"/>
    </xf>
    <xf numFmtId="164" fontId="2" fillId="0" borderId="2" xfId="1" applyFont="1" applyFill="1" applyBorder="1" applyAlignment="1" applyProtection="1">
      <alignment horizontal="center" vertical="center"/>
    </xf>
    <xf numFmtId="0" fontId="13" fillId="2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164" fontId="3" fillId="0" borderId="0" xfId="1" applyFont="1" applyFill="1" applyBorder="1" applyAlignment="1" applyProtection="1"/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488950</xdr:rowOff>
    </xdr:from>
    <xdr:to>
      <xdr:col>0</xdr:col>
      <xdr:colOff>6350</xdr:colOff>
      <xdr:row>3</xdr:row>
      <xdr:rowOff>520700</xdr:rowOff>
    </xdr:to>
    <xdr:sp macro="" textlink="">
      <xdr:nvSpPr>
        <xdr:cNvPr id="2" name="Łącznik prosty 7">
          <a:extLst>
            <a:ext uri="{FF2B5EF4-FFF2-40B4-BE49-F238E27FC236}">
              <a16:creationId xmlns:a16="http://schemas.microsoft.com/office/drawing/2014/main" id="{22B865C3-008C-4236-B139-21E79FD7676D}"/>
            </a:ext>
          </a:extLst>
        </xdr:cNvPr>
        <xdr:cNvSpPr>
          <a:spLocks noChangeShapeType="1"/>
        </xdr:cNvSpPr>
      </xdr:nvSpPr>
      <xdr:spPr bwMode="auto">
        <a:xfrm flipH="1" flipV="1">
          <a:off x="609600" y="671830"/>
          <a:ext cx="6350" cy="1270"/>
        </a:xfrm>
        <a:prstGeom prst="line">
          <a:avLst/>
        </a:prstGeom>
        <a:noFill/>
        <a:ln w="9360" cap="flat">
          <a:solidFill>
            <a:srgbClr val="4A7EBB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488950</xdr:rowOff>
    </xdr:from>
    <xdr:to>
      <xdr:col>0</xdr:col>
      <xdr:colOff>6350</xdr:colOff>
      <xdr:row>3</xdr:row>
      <xdr:rowOff>520700</xdr:rowOff>
    </xdr:to>
    <xdr:sp macro="" textlink="">
      <xdr:nvSpPr>
        <xdr:cNvPr id="2" name="Łącznik prosty 7">
          <a:extLst>
            <a:ext uri="{FF2B5EF4-FFF2-40B4-BE49-F238E27FC236}">
              <a16:creationId xmlns:a16="http://schemas.microsoft.com/office/drawing/2014/main" id="{F6D20675-A16B-4D01-9B5D-407B5D83ECCE}"/>
            </a:ext>
          </a:extLst>
        </xdr:cNvPr>
        <xdr:cNvSpPr>
          <a:spLocks noChangeShapeType="1"/>
        </xdr:cNvSpPr>
      </xdr:nvSpPr>
      <xdr:spPr bwMode="auto">
        <a:xfrm flipH="1" flipV="1">
          <a:off x="609600" y="671830"/>
          <a:ext cx="6350" cy="1270"/>
        </a:xfrm>
        <a:prstGeom prst="line">
          <a:avLst/>
        </a:prstGeom>
        <a:noFill/>
        <a:ln w="9360" cap="flat">
          <a:solidFill>
            <a:srgbClr val="4A7EBB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9E13A-45D4-4498-9300-767D16A61F7B}">
  <sheetPr>
    <tabColor rgb="FF92D050"/>
    <pageSetUpPr fitToPage="1"/>
  </sheetPr>
  <dimension ref="A1:X53"/>
  <sheetViews>
    <sheetView tabSelected="1" zoomScale="86" zoomScaleNormal="86" workbookViewId="0">
      <selection activeCell="D3" sqref="D3"/>
    </sheetView>
  </sheetViews>
  <sheetFormatPr defaultRowHeight="13.2" x14ac:dyDescent="0.25"/>
  <cols>
    <col min="1" max="1" width="19.5546875" style="1" customWidth="1"/>
    <col min="2" max="2" width="16.44140625" style="1" customWidth="1"/>
    <col min="3" max="3" width="16.44140625" style="3" customWidth="1"/>
    <col min="4" max="4" width="16.44140625" style="2" customWidth="1"/>
    <col min="5" max="5" width="16.44140625" style="3" customWidth="1"/>
    <col min="6" max="15" width="16.44140625" style="2" customWidth="1"/>
    <col min="16" max="16" width="16.44140625" style="3" customWidth="1"/>
    <col min="17" max="19" width="16.44140625" style="2" customWidth="1"/>
    <col min="20" max="20" width="16.44140625" style="1" customWidth="1"/>
    <col min="21" max="21" width="16.44140625" style="2" customWidth="1"/>
    <col min="22" max="22" width="24.88671875" style="2" customWidth="1"/>
    <col min="23" max="23" width="20" style="2" customWidth="1"/>
    <col min="24" max="24" width="19.6640625" style="1" customWidth="1"/>
  </cols>
  <sheetData>
    <row r="1" spans="1:24" ht="46.2" customHeight="1" x14ac:dyDescent="0.25">
      <c r="A1" s="37" t="s">
        <v>6</v>
      </c>
      <c r="B1" s="26"/>
      <c r="C1" s="28"/>
      <c r="D1" s="27"/>
      <c r="E1" s="28"/>
      <c r="F1" s="27"/>
      <c r="G1" s="27"/>
      <c r="H1" s="27"/>
      <c r="I1" s="27"/>
      <c r="J1" s="27"/>
      <c r="K1" s="27"/>
      <c r="L1" s="27"/>
      <c r="M1" s="27"/>
      <c r="N1" s="27"/>
      <c r="O1" s="27"/>
      <c r="P1" s="28"/>
      <c r="Q1" s="27"/>
      <c r="R1" s="27"/>
      <c r="S1" s="27"/>
      <c r="T1" s="26"/>
      <c r="U1" s="27"/>
      <c r="V1" s="27"/>
      <c r="W1" s="27"/>
      <c r="X1" s="26"/>
    </row>
    <row r="2" spans="1:24" x14ac:dyDescent="0.25">
      <c r="A2" s="36"/>
      <c r="B2" s="23"/>
      <c r="C2" s="25"/>
      <c r="D2" s="24"/>
      <c r="E2" s="25"/>
      <c r="F2" s="24"/>
      <c r="G2" s="24"/>
      <c r="H2" s="24"/>
      <c r="I2" s="24"/>
      <c r="J2" s="24"/>
      <c r="K2" s="24"/>
      <c r="L2" s="24"/>
      <c r="M2" s="24"/>
      <c r="N2" s="24"/>
      <c r="O2" s="24"/>
      <c r="P2" s="25"/>
      <c r="Q2" s="24"/>
      <c r="R2" s="24"/>
      <c r="S2" s="24"/>
      <c r="T2" s="23"/>
      <c r="U2" s="24"/>
      <c r="V2" s="24"/>
      <c r="W2" s="24"/>
      <c r="X2" s="23"/>
    </row>
    <row r="3" spans="1:24" s="21" customFormat="1" ht="107.4" customHeight="1" x14ac:dyDescent="0.25">
      <c r="A3" s="19" t="s">
        <v>4</v>
      </c>
      <c r="B3" s="22" t="s">
        <v>8</v>
      </c>
      <c r="C3" s="22" t="s">
        <v>7</v>
      </c>
      <c r="D3" s="22" t="s">
        <v>9</v>
      </c>
      <c r="E3" s="22" t="s">
        <v>10</v>
      </c>
      <c r="F3" s="22" t="s">
        <v>11</v>
      </c>
      <c r="G3" s="22" t="s">
        <v>12</v>
      </c>
      <c r="H3" s="22" t="s">
        <v>13</v>
      </c>
      <c r="I3" s="22" t="s">
        <v>14</v>
      </c>
      <c r="J3" s="22" t="s">
        <v>15</v>
      </c>
      <c r="K3" s="22" t="s">
        <v>16</v>
      </c>
      <c r="L3" s="22" t="s">
        <v>17</v>
      </c>
      <c r="M3" s="22" t="s">
        <v>18</v>
      </c>
      <c r="N3" s="22" t="s">
        <v>19</v>
      </c>
      <c r="O3" s="22" t="s">
        <v>20</v>
      </c>
      <c r="P3" s="22" t="s">
        <v>21</v>
      </c>
      <c r="Q3" s="22" t="s">
        <v>3</v>
      </c>
      <c r="R3" s="22" t="s">
        <v>22</v>
      </c>
      <c r="S3" s="22" t="s">
        <v>23</v>
      </c>
      <c r="T3" s="22" t="s">
        <v>24</v>
      </c>
      <c r="U3" s="22" t="s">
        <v>25</v>
      </c>
      <c r="V3" s="22" t="s">
        <v>26</v>
      </c>
      <c r="W3" s="22" t="s">
        <v>28</v>
      </c>
      <c r="X3" s="22" t="s">
        <v>27</v>
      </c>
    </row>
    <row r="4" spans="1:24" s="17" customFormat="1" ht="41.4" x14ac:dyDescent="0.25">
      <c r="A4" s="19" t="s">
        <v>2</v>
      </c>
      <c r="B4" s="20">
        <v>1</v>
      </c>
      <c r="C4" s="20">
        <v>2</v>
      </c>
      <c r="D4" s="20">
        <v>3</v>
      </c>
      <c r="E4" s="20">
        <v>4</v>
      </c>
      <c r="F4" s="20">
        <v>5</v>
      </c>
      <c r="G4" s="20">
        <v>6</v>
      </c>
      <c r="H4" s="20">
        <v>7</v>
      </c>
      <c r="I4" s="20">
        <v>8</v>
      </c>
      <c r="J4" s="20">
        <v>9</v>
      </c>
      <c r="K4" s="20">
        <v>10</v>
      </c>
      <c r="L4" s="20">
        <v>11</v>
      </c>
      <c r="M4" s="20">
        <v>12</v>
      </c>
      <c r="N4" s="20">
        <v>13</v>
      </c>
      <c r="O4" s="20">
        <v>14</v>
      </c>
      <c r="P4" s="20">
        <v>15</v>
      </c>
      <c r="Q4" s="20">
        <v>16</v>
      </c>
      <c r="R4" s="20">
        <v>17</v>
      </c>
      <c r="S4" s="20">
        <v>18</v>
      </c>
      <c r="T4" s="20">
        <v>19</v>
      </c>
      <c r="U4" s="20">
        <v>20</v>
      </c>
      <c r="V4" s="20">
        <v>21</v>
      </c>
      <c r="W4" s="20">
        <v>22</v>
      </c>
      <c r="X4" s="20">
        <v>23</v>
      </c>
    </row>
    <row r="5" spans="1:24" s="17" customFormat="1" ht="58.2" customHeight="1" x14ac:dyDescent="0.25">
      <c r="A5" s="19" t="s">
        <v>1</v>
      </c>
      <c r="B5" s="18" t="s">
        <v>0</v>
      </c>
      <c r="C5" s="18" t="s">
        <v>0</v>
      </c>
      <c r="D5" s="18" t="s">
        <v>0</v>
      </c>
      <c r="E5" s="18" t="s">
        <v>0</v>
      </c>
      <c r="F5" s="18" t="s">
        <v>0</v>
      </c>
      <c r="G5" s="18" t="s">
        <v>0</v>
      </c>
      <c r="H5" s="18" t="s">
        <v>0</v>
      </c>
      <c r="I5" s="18" t="s">
        <v>0</v>
      </c>
      <c r="J5" s="18" t="s">
        <v>0</v>
      </c>
      <c r="K5" s="18" t="s">
        <v>0</v>
      </c>
      <c r="L5" s="18" t="s">
        <v>0</v>
      </c>
      <c r="M5" s="18" t="s">
        <v>0</v>
      </c>
      <c r="N5" s="18" t="s">
        <v>0</v>
      </c>
      <c r="O5" s="18" t="s">
        <v>0</v>
      </c>
      <c r="P5" s="18" t="s">
        <v>0</v>
      </c>
      <c r="Q5" s="18" t="s">
        <v>0</v>
      </c>
      <c r="R5" s="18" t="s">
        <v>0</v>
      </c>
      <c r="S5" s="18" t="s">
        <v>0</v>
      </c>
      <c r="T5" s="18" t="s">
        <v>0</v>
      </c>
      <c r="U5" s="18" t="s">
        <v>0</v>
      </c>
      <c r="V5" s="18" t="s">
        <v>0</v>
      </c>
      <c r="W5" s="18" t="s">
        <v>0</v>
      </c>
      <c r="X5" s="18" t="s">
        <v>0</v>
      </c>
    </row>
    <row r="6" spans="1:24" s="10" customFormat="1" ht="14.4" x14ac:dyDescent="0.25">
      <c r="A6" s="8">
        <v>1</v>
      </c>
      <c r="B6" s="16"/>
      <c r="C6" s="6"/>
      <c r="D6" s="11"/>
      <c r="E6" s="6">
        <v>50050.5</v>
      </c>
      <c r="F6" s="11"/>
      <c r="G6" s="11"/>
      <c r="H6" s="11"/>
      <c r="I6" s="11"/>
      <c r="J6" s="11"/>
      <c r="K6" s="11"/>
      <c r="L6" s="11"/>
      <c r="M6" s="11"/>
      <c r="N6" s="11"/>
      <c r="O6" s="11"/>
      <c r="P6" s="6"/>
      <c r="Q6" s="11"/>
      <c r="R6" s="11"/>
      <c r="S6" s="11"/>
      <c r="T6" s="6"/>
      <c r="U6" s="11"/>
      <c r="V6" s="11"/>
      <c r="W6" s="11"/>
      <c r="X6" s="6"/>
    </row>
    <row r="7" spans="1:24" s="5" customFormat="1" ht="14.4" x14ac:dyDescent="0.25">
      <c r="A7" s="8">
        <v>2</v>
      </c>
      <c r="B7" s="15"/>
      <c r="C7" s="6"/>
      <c r="D7" s="6"/>
      <c r="E7" s="6">
        <v>53907.5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s="5" customFormat="1" ht="14.4" x14ac:dyDescent="0.25">
      <c r="A8" s="8">
        <v>3</v>
      </c>
      <c r="B8" s="15"/>
      <c r="C8" s="6"/>
      <c r="D8" s="6"/>
      <c r="E8" s="6">
        <v>23430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</row>
    <row r="9" spans="1:24" s="5" customFormat="1" ht="14.4" x14ac:dyDescent="0.25">
      <c r="A9" s="8">
        <v>4</v>
      </c>
      <c r="B9" s="15"/>
      <c r="C9" s="6"/>
      <c r="D9" s="6"/>
      <c r="E9" s="6">
        <v>14800</v>
      </c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</row>
    <row r="10" spans="1:24" s="5" customFormat="1" ht="14.4" x14ac:dyDescent="0.25">
      <c r="A10" s="8">
        <v>5</v>
      </c>
      <c r="B10" s="15"/>
      <c r="C10" s="6"/>
      <c r="D10" s="6"/>
      <c r="E10" s="6">
        <v>36796.199999999997</v>
      </c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spans="1:24" s="5" customFormat="1" ht="14.4" x14ac:dyDescent="0.25">
      <c r="A11" s="8">
        <v>6</v>
      </c>
      <c r="B11" s="7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>
        <v>618</v>
      </c>
    </row>
    <row r="12" spans="1:24" s="10" customFormat="1" ht="14.4" x14ac:dyDescent="0.25">
      <c r="A12" s="8">
        <v>7</v>
      </c>
      <c r="B12" s="12"/>
      <c r="C12" s="6"/>
      <c r="D12" s="11"/>
      <c r="E12" s="6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6"/>
      <c r="Q12" s="11"/>
      <c r="R12" s="11"/>
      <c r="S12" s="11"/>
      <c r="T12" s="6"/>
      <c r="U12" s="11"/>
      <c r="V12" s="11"/>
      <c r="W12" s="11"/>
      <c r="X12" s="6">
        <v>276</v>
      </c>
    </row>
    <row r="13" spans="1:24" s="14" customFormat="1" ht="14.4" x14ac:dyDescent="0.25">
      <c r="A13" s="8">
        <v>8</v>
      </c>
      <c r="B13" s="7"/>
      <c r="C13" s="6"/>
      <c r="D13" s="6"/>
      <c r="E13" s="6">
        <v>6970.5</v>
      </c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</row>
    <row r="14" spans="1:24" s="10" customFormat="1" ht="14.4" x14ac:dyDescent="0.25">
      <c r="A14" s="8">
        <v>9</v>
      </c>
      <c r="B14" s="7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>
        <v>5014</v>
      </c>
      <c r="P14" s="6"/>
      <c r="Q14" s="6"/>
      <c r="R14" s="6"/>
      <c r="S14" s="6"/>
      <c r="T14" s="6"/>
      <c r="U14" s="6"/>
      <c r="V14" s="6"/>
      <c r="W14" s="6"/>
      <c r="X14" s="6"/>
    </row>
    <row r="15" spans="1:24" s="10" customFormat="1" ht="14.4" x14ac:dyDescent="0.25">
      <c r="A15" s="8">
        <v>10</v>
      </c>
      <c r="B15" s="7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>
        <v>22300</v>
      </c>
      <c r="V15" s="6"/>
      <c r="W15" s="6">
        <v>24290</v>
      </c>
      <c r="X15" s="6"/>
    </row>
    <row r="16" spans="1:24" s="10" customFormat="1" ht="14.4" x14ac:dyDescent="0.25">
      <c r="A16" s="8">
        <v>11</v>
      </c>
      <c r="B16" s="12"/>
      <c r="C16" s="6"/>
      <c r="D16" s="11"/>
      <c r="E16" s="6">
        <v>267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6"/>
      <c r="Q16" s="11"/>
      <c r="R16" s="11"/>
      <c r="S16" s="11"/>
      <c r="T16" s="11"/>
      <c r="U16" s="11"/>
      <c r="V16" s="11"/>
      <c r="W16" s="11"/>
      <c r="X16" s="6"/>
    </row>
    <row r="17" spans="1:24" s="10" customFormat="1" ht="14.4" x14ac:dyDescent="0.25">
      <c r="A17" s="8">
        <v>12</v>
      </c>
      <c r="B17" s="7"/>
      <c r="C17" s="6">
        <v>540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</row>
    <row r="18" spans="1:24" s="10" customFormat="1" ht="14.4" x14ac:dyDescent="0.25">
      <c r="A18" s="8">
        <v>13</v>
      </c>
      <c r="B18" s="7"/>
      <c r="C18" s="6"/>
      <c r="D18" s="6"/>
      <c r="E18" s="6"/>
      <c r="F18" s="6">
        <v>5063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>
        <v>5100</v>
      </c>
      <c r="T18" s="6"/>
      <c r="U18" s="6">
        <v>5698</v>
      </c>
      <c r="V18" s="6"/>
      <c r="W18" s="6"/>
      <c r="X18" s="6"/>
    </row>
    <row r="19" spans="1:24" s="10" customFormat="1" ht="14.4" x14ac:dyDescent="0.25">
      <c r="A19" s="8">
        <v>14</v>
      </c>
      <c r="B19" s="7"/>
      <c r="C19" s="6"/>
      <c r="D19" s="6"/>
      <c r="E19" s="6"/>
      <c r="F19" s="6">
        <v>7118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>
        <v>7226</v>
      </c>
      <c r="T19" s="6"/>
      <c r="U19" s="6"/>
      <c r="V19" s="6"/>
      <c r="W19" s="6"/>
      <c r="X19" s="6"/>
    </row>
    <row r="20" spans="1:24" s="10" customFormat="1" ht="14.4" x14ac:dyDescent="0.25">
      <c r="A20" s="8">
        <v>15</v>
      </c>
      <c r="B20" s="12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</row>
    <row r="21" spans="1:24" s="10" customFormat="1" ht="14.4" x14ac:dyDescent="0.25">
      <c r="A21" s="8">
        <v>16</v>
      </c>
      <c r="B21" s="7"/>
      <c r="C21" s="6"/>
      <c r="D21" s="6">
        <v>2025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</row>
    <row r="22" spans="1:24" s="10" customFormat="1" ht="14.4" x14ac:dyDescent="0.25">
      <c r="A22" s="8">
        <v>17</v>
      </c>
      <c r="B22" s="7"/>
      <c r="C22" s="6"/>
      <c r="D22" s="6">
        <v>630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>
        <v>830.1</v>
      </c>
    </row>
    <row r="23" spans="1:24" s="10" customFormat="1" ht="14.4" x14ac:dyDescent="0.25">
      <c r="A23" s="8">
        <v>18</v>
      </c>
      <c r="B23" s="12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3"/>
    </row>
    <row r="24" spans="1:24" s="10" customFormat="1" ht="14.4" x14ac:dyDescent="0.25">
      <c r="A24" s="8">
        <v>19</v>
      </c>
      <c r="B24" s="12"/>
      <c r="C24" s="6">
        <v>4250</v>
      </c>
      <c r="D24" s="11"/>
      <c r="E24" s="6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6"/>
      <c r="Q24" s="11"/>
      <c r="R24" s="11"/>
      <c r="S24" s="11"/>
      <c r="T24" s="11"/>
      <c r="U24" s="11"/>
      <c r="V24" s="11"/>
      <c r="W24" s="11"/>
      <c r="X24" s="6"/>
    </row>
    <row r="25" spans="1:24" s="10" customFormat="1" ht="14.4" x14ac:dyDescent="0.25">
      <c r="A25" s="8">
        <v>20</v>
      </c>
      <c r="B25" s="7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>
        <v>1720</v>
      </c>
    </row>
    <row r="26" spans="1:24" s="10" customFormat="1" ht="14.4" x14ac:dyDescent="0.25">
      <c r="A26" s="8">
        <v>21</v>
      </c>
      <c r="B26" s="12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</row>
    <row r="27" spans="1:24" s="10" customFormat="1" ht="14.4" x14ac:dyDescent="0.25">
      <c r="A27" s="8">
        <v>22</v>
      </c>
      <c r="B27" s="7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>
        <v>4922</v>
      </c>
    </row>
    <row r="28" spans="1:24" s="10" customFormat="1" ht="14.4" x14ac:dyDescent="0.25">
      <c r="A28" s="8">
        <v>23</v>
      </c>
      <c r="B28" s="7"/>
      <c r="C28" s="6"/>
      <c r="D28" s="6"/>
      <c r="E28" s="6"/>
      <c r="F28" s="6"/>
      <c r="G28" s="6"/>
      <c r="H28" s="6">
        <v>3600</v>
      </c>
      <c r="I28" s="6"/>
      <c r="J28" s="6">
        <v>3480</v>
      </c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</row>
    <row r="29" spans="1:24" s="10" customFormat="1" ht="14.4" x14ac:dyDescent="0.25">
      <c r="A29" s="8">
        <v>24</v>
      </c>
      <c r="B29" s="7"/>
      <c r="C29" s="6"/>
      <c r="D29" s="6"/>
      <c r="E29" s="6">
        <v>1678</v>
      </c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>
        <v>3063</v>
      </c>
      <c r="T29" s="6"/>
      <c r="U29" s="6"/>
      <c r="V29" s="6"/>
      <c r="W29" s="6"/>
      <c r="X29" s="6">
        <v>1662.2</v>
      </c>
    </row>
    <row r="30" spans="1:24" s="10" customFormat="1" ht="14.4" x14ac:dyDescent="0.25">
      <c r="A30" s="8">
        <v>25</v>
      </c>
      <c r="B30" s="12"/>
      <c r="C30" s="6"/>
      <c r="D30" s="11"/>
      <c r="E30" s="6">
        <v>6104.5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6"/>
      <c r="Q30" s="11"/>
      <c r="R30" s="11"/>
      <c r="S30" s="11"/>
      <c r="T30" s="11"/>
      <c r="U30" s="11"/>
      <c r="V30" s="11"/>
      <c r="W30" s="11"/>
      <c r="X30" s="6">
        <v>6253.75</v>
      </c>
    </row>
    <row r="31" spans="1:24" s="10" customFormat="1" ht="14.4" x14ac:dyDescent="0.25">
      <c r="A31" s="8">
        <v>26</v>
      </c>
      <c r="B31" s="7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>
        <v>1950</v>
      </c>
      <c r="R31" s="6"/>
      <c r="S31" s="6"/>
      <c r="T31" s="6"/>
      <c r="U31" s="6"/>
      <c r="V31" s="6"/>
      <c r="W31" s="6"/>
      <c r="X31" s="6">
        <v>1772.68</v>
      </c>
    </row>
    <row r="32" spans="1:24" s="10" customFormat="1" ht="14.4" x14ac:dyDescent="0.25">
      <c r="A32" s="8">
        <v>27</v>
      </c>
      <c r="B32" s="7"/>
      <c r="C32" s="6"/>
      <c r="D32" s="6">
        <v>630</v>
      </c>
      <c r="E32" s="6">
        <v>178.5</v>
      </c>
      <c r="F32" s="6">
        <v>208.2</v>
      </c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>
        <v>266.39999999999998</v>
      </c>
    </row>
    <row r="33" spans="1:24" s="10" customFormat="1" ht="14.4" x14ac:dyDescent="0.25">
      <c r="A33" s="8">
        <v>28</v>
      </c>
      <c r="B33" s="7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>
        <v>830</v>
      </c>
    </row>
    <row r="34" spans="1:24" s="10" customFormat="1" ht="14.4" x14ac:dyDescent="0.25">
      <c r="A34" s="8">
        <v>29</v>
      </c>
      <c r="B34" s="7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>
        <v>5685</v>
      </c>
      <c r="R34" s="6"/>
      <c r="S34" s="6"/>
      <c r="T34" s="6"/>
      <c r="U34" s="6"/>
      <c r="V34" s="6"/>
      <c r="W34" s="6"/>
      <c r="X34" s="6">
        <v>4154.8500000000004</v>
      </c>
    </row>
    <row r="35" spans="1:24" s="10" customFormat="1" ht="14.4" x14ac:dyDescent="0.25">
      <c r="A35" s="8">
        <v>30</v>
      </c>
      <c r="B35" s="7"/>
      <c r="C35" s="6"/>
      <c r="D35" s="6"/>
      <c r="E35" s="6"/>
      <c r="F35" s="6"/>
      <c r="G35" s="6">
        <v>18083.22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>
        <v>17162.7</v>
      </c>
    </row>
    <row r="36" spans="1:24" s="10" customFormat="1" ht="14.4" x14ac:dyDescent="0.25">
      <c r="A36" s="8">
        <v>31</v>
      </c>
      <c r="B36" s="12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</row>
    <row r="37" spans="1:24" s="10" customFormat="1" ht="14.4" x14ac:dyDescent="0.25">
      <c r="A37" s="8">
        <v>32</v>
      </c>
      <c r="B37" s="7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>
        <v>500.6</v>
      </c>
    </row>
    <row r="38" spans="1:24" s="10" customFormat="1" ht="14.4" x14ac:dyDescent="0.25">
      <c r="A38" s="8">
        <v>33</v>
      </c>
      <c r="B38" s="7"/>
      <c r="C38" s="6"/>
      <c r="D38" s="6"/>
      <c r="E38" s="6">
        <v>24404</v>
      </c>
      <c r="F38" s="6"/>
      <c r="G38" s="6"/>
      <c r="H38" s="6"/>
      <c r="I38" s="6"/>
      <c r="J38" s="6"/>
      <c r="K38" s="6"/>
      <c r="L38" s="6">
        <v>26822</v>
      </c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>
        <v>26489.8</v>
      </c>
    </row>
    <row r="39" spans="1:24" s="10" customFormat="1" ht="14.4" x14ac:dyDescent="0.25">
      <c r="A39" s="8">
        <v>34</v>
      </c>
      <c r="B39" s="7">
        <v>12386</v>
      </c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>
        <v>10350</v>
      </c>
    </row>
    <row r="40" spans="1:24" s="10" customFormat="1" ht="14.4" x14ac:dyDescent="0.25">
      <c r="A40" s="8">
        <v>35</v>
      </c>
      <c r="B40" s="7"/>
      <c r="C40" s="6"/>
      <c r="D40" s="6"/>
      <c r="E40" s="6"/>
      <c r="F40" s="6"/>
      <c r="G40" s="6"/>
      <c r="H40" s="6"/>
      <c r="I40" s="6"/>
      <c r="J40" s="6"/>
      <c r="K40" s="6"/>
      <c r="L40" s="6"/>
      <c r="M40" s="6">
        <v>2875</v>
      </c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</row>
    <row r="41" spans="1:24" s="10" customFormat="1" ht="14.4" x14ac:dyDescent="0.25">
      <c r="A41" s="8">
        <v>36</v>
      </c>
      <c r="B41" s="7">
        <v>5833.5</v>
      </c>
      <c r="C41" s="6"/>
      <c r="D41" s="6"/>
      <c r="E41" s="6"/>
      <c r="F41" s="6"/>
      <c r="G41" s="6"/>
      <c r="H41" s="6"/>
      <c r="I41" s="6">
        <v>6300</v>
      </c>
      <c r="J41" s="6"/>
      <c r="K41" s="6"/>
      <c r="L41" s="6"/>
      <c r="M41" s="6"/>
      <c r="N41" s="6"/>
      <c r="O41" s="6"/>
      <c r="P41" s="6"/>
      <c r="Q41" s="6"/>
      <c r="R41" s="6">
        <v>6817.5</v>
      </c>
      <c r="S41" s="6"/>
      <c r="T41" s="6"/>
      <c r="U41" s="6"/>
      <c r="V41" s="6"/>
      <c r="W41" s="6"/>
      <c r="X41" s="6">
        <v>5085</v>
      </c>
    </row>
    <row r="42" spans="1:24" s="10" customFormat="1" ht="14.4" x14ac:dyDescent="0.25">
      <c r="A42" s="8">
        <v>37</v>
      </c>
      <c r="B42" s="12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s="9" customFormat="1" ht="14.4" x14ac:dyDescent="0.25">
      <c r="A43" s="8">
        <v>38</v>
      </c>
      <c r="B43" s="7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>
        <v>5788</v>
      </c>
      <c r="O43" s="6"/>
      <c r="P43" s="6"/>
      <c r="Q43" s="6"/>
      <c r="R43" s="6"/>
      <c r="S43" s="6"/>
      <c r="T43" s="6"/>
      <c r="U43" s="6"/>
      <c r="V43" s="6"/>
      <c r="W43" s="6"/>
      <c r="X43" s="6"/>
    </row>
    <row r="44" spans="1:24" s="5" customFormat="1" ht="14.4" x14ac:dyDescent="0.25">
      <c r="A44" s="8">
        <v>39</v>
      </c>
      <c r="B44" s="7"/>
      <c r="C44" s="6"/>
      <c r="D44" s="6">
        <v>9171</v>
      </c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</row>
    <row r="45" spans="1:24" s="10" customFormat="1" ht="14.4" x14ac:dyDescent="0.25">
      <c r="A45" s="8">
        <v>40</v>
      </c>
      <c r="B45" s="12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</row>
    <row r="46" spans="1:24" s="10" customFormat="1" ht="14.4" x14ac:dyDescent="0.25">
      <c r="A46" s="8">
        <v>41</v>
      </c>
      <c r="B46" s="12"/>
      <c r="C46" s="6"/>
      <c r="D46" s="11"/>
      <c r="E46" s="6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6">
        <v>1325.81</v>
      </c>
      <c r="Q46" s="11"/>
      <c r="R46" s="11"/>
      <c r="S46" s="11"/>
      <c r="T46" s="11"/>
      <c r="U46" s="11"/>
      <c r="V46" s="11"/>
      <c r="W46" s="11"/>
      <c r="X46" s="6">
        <v>1185.0999999999999</v>
      </c>
    </row>
    <row r="47" spans="1:24" s="9" customFormat="1" ht="14.4" x14ac:dyDescent="0.25">
      <c r="A47" s="8">
        <v>42</v>
      </c>
      <c r="B47" s="7"/>
      <c r="C47" s="6"/>
      <c r="D47" s="6"/>
      <c r="E47" s="6"/>
      <c r="F47" s="6"/>
      <c r="G47" s="6"/>
      <c r="H47" s="6"/>
      <c r="I47" s="6"/>
      <c r="J47" s="6"/>
      <c r="K47" s="6">
        <v>5285</v>
      </c>
      <c r="L47" s="6"/>
      <c r="M47" s="6"/>
      <c r="N47" s="6"/>
      <c r="O47" s="6"/>
      <c r="P47" s="6"/>
      <c r="Q47" s="6"/>
      <c r="R47" s="6">
        <v>5805.7</v>
      </c>
      <c r="S47" s="6"/>
      <c r="T47" s="6">
        <v>5362</v>
      </c>
      <c r="U47" s="6"/>
      <c r="V47" s="6"/>
      <c r="W47" s="6"/>
      <c r="X47" s="6"/>
    </row>
    <row r="48" spans="1:24" s="9" customFormat="1" ht="14.4" x14ac:dyDescent="0.25">
      <c r="A48" s="8">
        <v>43</v>
      </c>
      <c r="B48" s="7"/>
      <c r="C48" s="6"/>
      <c r="D48" s="6"/>
      <c r="E48" s="6"/>
      <c r="F48" s="6"/>
      <c r="G48" s="6"/>
      <c r="H48" s="6"/>
      <c r="I48" s="6"/>
      <c r="J48" s="6"/>
      <c r="K48" s="6">
        <v>875</v>
      </c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</row>
    <row r="49" spans="1:24" s="9" customFormat="1" ht="14.4" x14ac:dyDescent="0.25">
      <c r="A49" s="8">
        <v>44</v>
      </c>
      <c r="B49" s="7"/>
      <c r="C49" s="6"/>
      <c r="D49" s="6"/>
      <c r="E49" s="6"/>
      <c r="F49" s="6"/>
      <c r="G49" s="6"/>
      <c r="H49" s="6"/>
      <c r="I49" s="6"/>
      <c r="J49" s="6"/>
      <c r="K49" s="6">
        <v>4249</v>
      </c>
      <c r="L49" s="6"/>
      <c r="M49" s="6"/>
      <c r="N49" s="6"/>
      <c r="O49" s="6"/>
      <c r="P49" s="6"/>
      <c r="Q49" s="6"/>
      <c r="R49" s="6"/>
      <c r="S49" s="6"/>
      <c r="T49" s="6"/>
      <c r="U49" s="6"/>
      <c r="V49" s="6">
        <v>4947.51</v>
      </c>
      <c r="W49" s="6"/>
      <c r="X49" s="6"/>
    </row>
    <row r="50" spans="1:24" s="5" customFormat="1" ht="14.4" x14ac:dyDescent="0.25">
      <c r="A50" s="8">
        <v>45</v>
      </c>
      <c r="B50" s="7"/>
      <c r="C50" s="6"/>
      <c r="D50" s="6"/>
      <c r="E50" s="6"/>
      <c r="F50" s="6"/>
      <c r="G50" s="6"/>
      <c r="H50" s="6"/>
      <c r="I50" s="6"/>
      <c r="J50" s="6"/>
      <c r="K50" s="6">
        <v>7341</v>
      </c>
      <c r="L50" s="6"/>
      <c r="M50" s="6"/>
      <c r="N50" s="6"/>
      <c r="O50" s="6"/>
      <c r="P50" s="6"/>
      <c r="Q50" s="6"/>
      <c r="R50" s="6"/>
      <c r="S50" s="6"/>
      <c r="T50" s="6"/>
      <c r="U50" s="6"/>
      <c r="V50" s="6">
        <v>5744.39</v>
      </c>
      <c r="W50" s="6"/>
      <c r="X50" s="6"/>
    </row>
    <row r="51" spans="1:24" x14ac:dyDescent="0.25">
      <c r="B51" s="3"/>
    </row>
    <row r="52" spans="1:24" ht="13.8" customHeight="1" x14ac:dyDescent="0.25">
      <c r="B52" s="3"/>
    </row>
    <row r="53" spans="1:24" ht="13.8" customHeight="1" x14ac:dyDescent="0.25">
      <c r="B53" s="4"/>
    </row>
  </sheetData>
  <sheetProtection selectLockedCells="1" selectUnlockedCells="1"/>
  <autoFilter ref="A5:X50" xr:uid="{B386B32A-CC20-47EB-ADE6-202E2C148F9F}"/>
  <pageMargins left="0.23622047244094491" right="0.23622047244094491" top="0.74803149606299213" bottom="0.74803149606299213" header="0.31496062992125984" footer="0.31496062992125984"/>
  <pageSetup paperSize="9" scale="56" firstPageNumber="0" fitToWidth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2BCB8-44E8-4FC8-B1B1-B04A4C76C09C}">
  <sheetPr>
    <tabColor rgb="FF92D050"/>
    <pageSetUpPr fitToPage="1"/>
  </sheetPr>
  <dimension ref="A1:X50"/>
  <sheetViews>
    <sheetView zoomScale="68" zoomScaleNormal="68" workbookViewId="0">
      <selection activeCell="C2" sqref="C2"/>
    </sheetView>
  </sheetViews>
  <sheetFormatPr defaultRowHeight="13.2" x14ac:dyDescent="0.25"/>
  <cols>
    <col min="1" max="1" width="14.5546875" style="38" customWidth="1"/>
    <col min="2" max="3" width="16.77734375" style="2" customWidth="1"/>
    <col min="4" max="16" width="16.77734375" style="1" customWidth="1"/>
    <col min="17" max="21" width="16.77734375" style="2" customWidth="1"/>
    <col min="22" max="22" width="20" style="2" customWidth="1"/>
    <col min="23" max="23" width="16.77734375" style="2" customWidth="1"/>
    <col min="24" max="24" width="16.77734375" style="1" customWidth="1"/>
  </cols>
  <sheetData>
    <row r="1" spans="1:24" ht="54.6" customHeight="1" x14ac:dyDescent="0.25">
      <c r="A1" s="37" t="s">
        <v>6</v>
      </c>
      <c r="B1" s="27"/>
      <c r="C1" s="27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7"/>
      <c r="R1" s="27"/>
      <c r="S1" s="27"/>
      <c r="T1" s="27"/>
      <c r="U1" s="27"/>
      <c r="V1" s="27"/>
      <c r="W1" s="27"/>
      <c r="X1" s="26"/>
    </row>
    <row r="2" spans="1:24" x14ac:dyDescent="0.25">
      <c r="A2" s="25"/>
      <c r="B2" s="24"/>
      <c r="C2" s="24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4"/>
      <c r="R2" s="24"/>
      <c r="S2" s="24"/>
      <c r="T2" s="24"/>
      <c r="U2" s="24"/>
      <c r="V2" s="24"/>
      <c r="W2" s="24"/>
      <c r="X2" s="23"/>
    </row>
    <row r="3" spans="1:24" s="21" customFormat="1" ht="105" customHeight="1" x14ac:dyDescent="0.25">
      <c r="A3" s="19" t="s">
        <v>4</v>
      </c>
      <c r="B3" s="35" t="str">
        <f>Netto!B3</f>
        <v>ASEO PAPER SP. Z O.O. Siedziba: 
42-600 TARNOWSKIE GÓRY, 
UL. CZARNOHUCKA 3</v>
      </c>
      <c r="C3" s="35" t="str">
        <f>Netto!C3</f>
        <v>Balton Sp. z o.o. 
Siedziba: 
ul. Nowy Świat 7 m 14, 00-496 Warszawa</v>
      </c>
      <c r="D3" s="35" t="str">
        <f>Netto!D3</f>
        <v>BERYL MED POLAND Sp. z o. o. 
Siedziba: 
ul. Łopuszańska 36, bud.14C, 
02-220 Warszawa</v>
      </c>
      <c r="E3" s="35" t="str">
        <f>Netto!E3</f>
        <v>Bialmed Sp. zo.o. 
Siedziba: ul. Kazimierzowska 46/48/35 
02-546 Warszawa</v>
      </c>
      <c r="F3" s="35" t="str">
        <f>Netto!F3</f>
        <v>BIAMEDITEK SP. Z O.O. Siedziba: 
15-620 BIAŁYSTOK 
UL. ELEWATORSKA 5</v>
      </c>
      <c r="G3" s="35" t="str">
        <f>Netto!G3</f>
        <v>Em Poland Sp. z o.o. 
Siedziba: 
Aleja Piłsudskiego 3, 
05-070 Sulejówek</v>
      </c>
      <c r="H3" s="35" t="str">
        <f>Netto!H3</f>
        <v>EMED SP. Z O.O. SP. K. Siedziba: 
ul. Ryżowa 69a, 
05-816 Opacz Kolonia</v>
      </c>
      <c r="I3" s="35" t="str">
        <f>Netto!I3</f>
        <v>EMPIREUM Piotr Dopieralski 
Siedziba: 
ul. Chotomowska 30, 
05-110 Jabłonna</v>
      </c>
      <c r="J3" s="35" t="str">
        <f>Netto!J3</f>
        <v xml:space="preserve">Hebu Medical Polska Sp.z o.o.
Siedziba: 
ul. Kobylnicka 2a, 
62-080 Sady
</v>
      </c>
      <c r="K3" s="35" t="str">
        <f>Netto!K3</f>
        <v>Informer med. sp. z o.o. Siedziba: 
ul. Winogrady 118, 
61-626 Poznań</v>
      </c>
      <c r="L3" s="35" t="str">
        <f>Netto!L3</f>
        <v>INTERGOS Sp. z o. o. Siedziba: 
ul. Legionów 55, 
43-300 Bielsko-Biała</v>
      </c>
      <c r="M3" s="35" t="str">
        <f>Netto!M3</f>
        <v>„Maga-Herba“ Janusz Olszówka Sp. J. 
Siedziba: 
ul. Kolejowa 46, 
05-870 Błonie</v>
      </c>
      <c r="N3" s="35" t="str">
        <f>Netto!N3</f>
        <v>Medela Polska Sp. z o.o. Siedziba: 
ul. Wybrzeże Gdyńskie 6D, 
01-531 Warszawa</v>
      </c>
      <c r="O3" s="35" t="str">
        <f>Netto!O3</f>
        <v>MEDICAVERA Sp z o o Dahlhausen Group 
Siedziba: 
ul Majowa 2 
71-74 Szczecin</v>
      </c>
      <c r="P3" s="35" t="str">
        <f>Netto!P3</f>
        <v>Medicom Sp. z o.o. 
Siedziba: 
ul. M. Skłodowskiej-Curie 34, 
41-819 Zabrze</v>
      </c>
      <c r="Q3" s="35" t="str">
        <f>Netto!Q3</f>
        <v>POLMIL SP. Z O.O. 
Siedziba: UL.PRZEMYSŁOWA 8B 85-758 BYDGOSZCZ</v>
      </c>
      <c r="R3" s="35" t="str">
        <f>Netto!R3</f>
        <v>Krajowe Towarzystwo Gospodarcze Semigat Spółka Akcyjna 
Siedziba: 
ul. Ratuszowa 11 lok. 318, 
03-450 Warszawa</v>
      </c>
      <c r="S3" s="35" t="str">
        <f>Netto!S3</f>
        <v>Sinmed Sp. z o. o. 
Siedziba: 
ul. Graniczna 32B, 
44-178 Przyszowice</v>
      </c>
      <c r="T3" s="35" t="str">
        <f>Netto!T3</f>
        <v>Sterimed Sp. z o.o. 
Siedziba: 
ul. Mała 6 lok. 208, 
05-300 Mińsk Mazowiecki</v>
      </c>
      <c r="U3" s="35" t="str">
        <f>Netto!U3</f>
        <v>Teleflex Polska Sp. z o.o. 
Siedziba: 
ul. Żwirki i Wigury 16A, 02-092 Warszawa</v>
      </c>
      <c r="V3" s="35" t="str">
        <f>Netto!V3</f>
        <v>KONSORCJUM: 
CITONET-SZCZECIN SP. Z O.O. – LIDER, TORUŃSKIE ZAKŁADY MATERIAŁÓW OPATRUNKOWYCH S.A. - CZŁONEK Siedziba: UL. ROLNA 4, 71-730 SZCZECIN – LIDER, UL. ŻÓŁKIEWSKIEGO 20/26, 87-100 TORUŃ - CZŁONEK</v>
      </c>
      <c r="W3" s="35" t="str">
        <f>Netto!W3</f>
        <v>VYGON Polska Sp. z o.o. Siedziba: 
03-905 Warszawa, 
ul. Francuska 39/6</v>
      </c>
      <c r="X3" s="35" t="str">
        <f>Netto!X3</f>
        <v>ZARYS International Group Sp. z o. o. Sp. k. 
Siedziba 
Ul. Pod Borem 18, 
41-808 Zabrze</v>
      </c>
    </row>
    <row r="4" spans="1:24" s="17" customFormat="1" ht="41.4" x14ac:dyDescent="0.25">
      <c r="A4" s="19" t="s">
        <v>2</v>
      </c>
      <c r="B4" s="34">
        <v>1</v>
      </c>
      <c r="C4" s="34">
        <v>2</v>
      </c>
      <c r="D4" s="34">
        <v>3</v>
      </c>
      <c r="E4" s="34">
        <v>4</v>
      </c>
      <c r="F4" s="34">
        <v>5</v>
      </c>
      <c r="G4" s="34">
        <v>6</v>
      </c>
      <c r="H4" s="34">
        <v>7</v>
      </c>
      <c r="I4" s="34">
        <v>8</v>
      </c>
      <c r="J4" s="34">
        <v>9</v>
      </c>
      <c r="K4" s="34">
        <v>10</v>
      </c>
      <c r="L4" s="34">
        <v>11</v>
      </c>
      <c r="M4" s="34">
        <v>12</v>
      </c>
      <c r="N4" s="34">
        <v>13</v>
      </c>
      <c r="O4" s="34">
        <v>14</v>
      </c>
      <c r="P4" s="34">
        <v>15</v>
      </c>
      <c r="Q4" s="34">
        <v>16</v>
      </c>
      <c r="R4" s="34">
        <v>17</v>
      </c>
      <c r="S4" s="34">
        <v>18</v>
      </c>
      <c r="T4" s="34">
        <v>19</v>
      </c>
      <c r="U4" s="34">
        <v>20</v>
      </c>
      <c r="V4" s="34">
        <v>21</v>
      </c>
      <c r="W4" s="34">
        <v>22</v>
      </c>
      <c r="X4" s="34">
        <v>23</v>
      </c>
    </row>
    <row r="5" spans="1:24" s="17" customFormat="1" ht="27.6" x14ac:dyDescent="0.25">
      <c r="A5" s="19" t="s">
        <v>1</v>
      </c>
      <c r="B5" s="33" t="s">
        <v>5</v>
      </c>
      <c r="C5" s="33" t="s">
        <v>5</v>
      </c>
      <c r="D5" s="33" t="s">
        <v>5</v>
      </c>
      <c r="E5" s="33" t="s">
        <v>5</v>
      </c>
      <c r="F5" s="33" t="s">
        <v>5</v>
      </c>
      <c r="G5" s="33" t="s">
        <v>5</v>
      </c>
      <c r="H5" s="33" t="s">
        <v>5</v>
      </c>
      <c r="I5" s="33" t="s">
        <v>5</v>
      </c>
      <c r="J5" s="33" t="s">
        <v>5</v>
      </c>
      <c r="K5" s="33" t="s">
        <v>5</v>
      </c>
      <c r="L5" s="33" t="s">
        <v>5</v>
      </c>
      <c r="M5" s="33" t="s">
        <v>5</v>
      </c>
      <c r="N5" s="33" t="s">
        <v>5</v>
      </c>
      <c r="O5" s="33" t="s">
        <v>5</v>
      </c>
      <c r="P5" s="33" t="s">
        <v>5</v>
      </c>
      <c r="Q5" s="33" t="s">
        <v>5</v>
      </c>
      <c r="R5" s="33" t="s">
        <v>5</v>
      </c>
      <c r="S5" s="33" t="s">
        <v>5</v>
      </c>
      <c r="T5" s="33" t="s">
        <v>5</v>
      </c>
      <c r="U5" s="33" t="s">
        <v>5</v>
      </c>
      <c r="V5" s="33" t="s">
        <v>5</v>
      </c>
      <c r="W5" s="33" t="s">
        <v>5</v>
      </c>
      <c r="X5" s="33" t="s">
        <v>5</v>
      </c>
    </row>
    <row r="6" spans="1:24" s="5" customFormat="1" ht="14.4" x14ac:dyDescent="0.25">
      <c r="A6" s="8">
        <v>1</v>
      </c>
      <c r="B6" s="30"/>
      <c r="C6" s="29"/>
      <c r="D6" s="29"/>
      <c r="E6" s="29">
        <v>54054.54</v>
      </c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</row>
    <row r="7" spans="1:24" s="5" customFormat="1" ht="14.4" x14ac:dyDescent="0.25">
      <c r="A7" s="8">
        <v>2</v>
      </c>
      <c r="B7" s="30"/>
      <c r="C7" s="29"/>
      <c r="D7" s="29"/>
      <c r="E7" s="29">
        <v>58220.1</v>
      </c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</row>
    <row r="8" spans="1:24" s="5" customFormat="1" ht="14.4" x14ac:dyDescent="0.25">
      <c r="A8" s="8">
        <v>3</v>
      </c>
      <c r="B8" s="30"/>
      <c r="C8" s="29"/>
      <c r="D8" s="29"/>
      <c r="E8" s="29">
        <v>25304.400000000001</v>
      </c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</row>
    <row r="9" spans="1:24" s="5" customFormat="1" ht="14.4" x14ac:dyDescent="0.25">
      <c r="A9" s="8">
        <v>4</v>
      </c>
      <c r="B9" s="30"/>
      <c r="C9" s="29"/>
      <c r="D9" s="29"/>
      <c r="E9" s="29">
        <v>15999</v>
      </c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</row>
    <row r="10" spans="1:24" s="5" customFormat="1" ht="14.4" x14ac:dyDescent="0.25">
      <c r="A10" s="8">
        <v>5</v>
      </c>
      <c r="B10" s="30"/>
      <c r="C10" s="29"/>
      <c r="D10" s="29"/>
      <c r="E10" s="29">
        <v>39739.9</v>
      </c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</row>
    <row r="11" spans="1:24" s="5" customFormat="1" ht="14.4" x14ac:dyDescent="0.25">
      <c r="A11" s="8">
        <v>6</v>
      </c>
      <c r="B11" s="30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>
        <v>667.44</v>
      </c>
    </row>
    <row r="12" spans="1:24" s="5" customFormat="1" ht="14.4" x14ac:dyDescent="0.25">
      <c r="A12" s="8">
        <v>7</v>
      </c>
      <c r="B12" s="30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>
        <v>298.08</v>
      </c>
    </row>
    <row r="13" spans="1:24" s="5" customFormat="1" ht="14.4" x14ac:dyDescent="0.25">
      <c r="A13" s="8">
        <v>8</v>
      </c>
      <c r="B13" s="30"/>
      <c r="C13" s="29"/>
      <c r="D13" s="29"/>
      <c r="E13" s="29">
        <v>7528.14</v>
      </c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</row>
    <row r="14" spans="1:24" s="5" customFormat="1" ht="14.4" x14ac:dyDescent="0.25">
      <c r="A14" s="8">
        <v>9</v>
      </c>
      <c r="B14" s="30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>
        <v>5415.12</v>
      </c>
      <c r="P14" s="29"/>
      <c r="Q14" s="29"/>
      <c r="R14" s="29"/>
      <c r="S14" s="29"/>
      <c r="T14" s="29"/>
      <c r="U14" s="29"/>
      <c r="V14" s="29"/>
      <c r="W14" s="29"/>
      <c r="X14" s="29"/>
    </row>
    <row r="15" spans="1:24" s="5" customFormat="1" ht="14.4" x14ac:dyDescent="0.25">
      <c r="A15" s="8">
        <v>10</v>
      </c>
      <c r="B15" s="30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>
        <v>24084</v>
      </c>
      <c r="V15" s="29"/>
      <c r="W15" s="29">
        <v>26233.200000000001</v>
      </c>
      <c r="X15" s="29"/>
    </row>
    <row r="16" spans="1:24" s="10" customFormat="1" ht="14.4" x14ac:dyDescent="0.25">
      <c r="A16" s="8">
        <v>11</v>
      </c>
      <c r="B16" s="30"/>
      <c r="C16" s="29"/>
      <c r="D16" s="29"/>
      <c r="E16" s="29">
        <v>288.36</v>
      </c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</row>
    <row r="17" spans="1:24" s="5" customFormat="1" ht="14.4" x14ac:dyDescent="0.25">
      <c r="A17" s="8">
        <v>12</v>
      </c>
      <c r="B17" s="30"/>
      <c r="C17" s="29">
        <v>583.20000000000005</v>
      </c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</row>
    <row r="18" spans="1:24" s="5" customFormat="1" ht="14.4" x14ac:dyDescent="0.25">
      <c r="A18" s="8">
        <v>13</v>
      </c>
      <c r="B18" s="30"/>
      <c r="C18" s="29"/>
      <c r="D18" s="29"/>
      <c r="E18" s="29"/>
      <c r="F18" s="29">
        <v>5468.04</v>
      </c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>
        <v>5508</v>
      </c>
      <c r="T18" s="29"/>
      <c r="U18" s="29">
        <v>6153.84</v>
      </c>
      <c r="V18" s="29"/>
      <c r="W18" s="29"/>
      <c r="X18" s="29"/>
    </row>
    <row r="19" spans="1:24" s="10" customFormat="1" ht="14.4" x14ac:dyDescent="0.25">
      <c r="A19" s="8">
        <v>14</v>
      </c>
      <c r="B19" s="30"/>
      <c r="C19" s="29"/>
      <c r="D19" s="29"/>
      <c r="E19" s="29"/>
      <c r="F19" s="29">
        <v>7687.44</v>
      </c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>
        <v>7804.08</v>
      </c>
      <c r="T19" s="29"/>
      <c r="U19" s="29"/>
      <c r="V19" s="29"/>
      <c r="W19" s="29"/>
      <c r="X19" s="29"/>
    </row>
    <row r="20" spans="1:24" s="10" customFormat="1" ht="14.4" x14ac:dyDescent="0.25">
      <c r="A20" s="8">
        <v>15</v>
      </c>
      <c r="B20" s="32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</row>
    <row r="21" spans="1:24" s="5" customFormat="1" ht="14.4" x14ac:dyDescent="0.25">
      <c r="A21" s="8">
        <v>16</v>
      </c>
      <c r="B21" s="30"/>
      <c r="C21" s="29"/>
      <c r="D21" s="29">
        <v>2187</v>
      </c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</row>
    <row r="22" spans="1:24" s="5" customFormat="1" ht="14.4" x14ac:dyDescent="0.25">
      <c r="A22" s="8">
        <v>17</v>
      </c>
      <c r="B22" s="30"/>
      <c r="C22" s="29"/>
      <c r="D22" s="29">
        <v>680.4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>
        <v>896.51</v>
      </c>
    </row>
    <row r="23" spans="1:24" s="10" customFormat="1" ht="14.4" x14ac:dyDescent="0.25">
      <c r="A23" s="8">
        <v>18</v>
      </c>
      <c r="B23" s="32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</row>
    <row r="24" spans="1:24" s="10" customFormat="1" ht="14.4" x14ac:dyDescent="0.25">
      <c r="A24" s="8">
        <v>19</v>
      </c>
      <c r="B24" s="30"/>
      <c r="C24" s="29">
        <v>4590</v>
      </c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</row>
    <row r="25" spans="1:24" s="5" customFormat="1" ht="14.4" x14ac:dyDescent="0.25">
      <c r="A25" s="8">
        <v>20</v>
      </c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>
        <v>1857.6</v>
      </c>
    </row>
    <row r="26" spans="1:24" s="10" customFormat="1" ht="14.4" x14ac:dyDescent="0.25">
      <c r="A26" s="8">
        <v>21</v>
      </c>
      <c r="B26" s="32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</row>
    <row r="27" spans="1:24" s="5" customFormat="1" ht="14.4" x14ac:dyDescent="0.25">
      <c r="A27" s="8">
        <v>22</v>
      </c>
      <c r="B27" s="30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>
        <v>5315.76</v>
      </c>
    </row>
    <row r="28" spans="1:24" s="5" customFormat="1" ht="14.4" x14ac:dyDescent="0.25">
      <c r="A28" s="8">
        <v>23</v>
      </c>
      <c r="B28" s="30"/>
      <c r="C28" s="29"/>
      <c r="D28" s="29"/>
      <c r="E28" s="29"/>
      <c r="F28" s="29"/>
      <c r="G28" s="29"/>
      <c r="H28" s="29">
        <v>3888</v>
      </c>
      <c r="I28" s="29"/>
      <c r="J28" s="29">
        <v>3758.4</v>
      </c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</row>
    <row r="29" spans="1:24" s="5" customFormat="1" ht="14.4" x14ac:dyDescent="0.25">
      <c r="A29" s="8">
        <v>24</v>
      </c>
      <c r="B29" s="30"/>
      <c r="C29" s="29"/>
      <c r="D29" s="29"/>
      <c r="E29" s="29">
        <v>1812.24</v>
      </c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>
        <v>3308.04</v>
      </c>
      <c r="T29" s="29"/>
      <c r="U29" s="29"/>
      <c r="V29" s="29"/>
      <c r="W29" s="29"/>
      <c r="X29" s="29">
        <v>1795.18</v>
      </c>
    </row>
    <row r="30" spans="1:24" s="10" customFormat="1" ht="14.4" x14ac:dyDescent="0.25">
      <c r="A30" s="8">
        <v>25</v>
      </c>
      <c r="B30" s="30"/>
      <c r="C30" s="29"/>
      <c r="D30" s="29"/>
      <c r="E30" s="29">
        <v>6592.86</v>
      </c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>
        <v>6754.05</v>
      </c>
    </row>
    <row r="31" spans="1:24" s="5" customFormat="1" ht="14.4" x14ac:dyDescent="0.25">
      <c r="A31" s="8">
        <v>26</v>
      </c>
      <c r="B31" s="30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>
        <v>2106</v>
      </c>
      <c r="R31" s="29"/>
      <c r="S31" s="29"/>
      <c r="T31" s="29"/>
      <c r="U31" s="29"/>
      <c r="V31" s="29"/>
      <c r="W31" s="29"/>
      <c r="X31" s="29">
        <v>1914.49</v>
      </c>
    </row>
    <row r="32" spans="1:24" s="5" customFormat="1" ht="14.4" x14ac:dyDescent="0.25">
      <c r="A32" s="8">
        <v>27</v>
      </c>
      <c r="B32" s="30"/>
      <c r="C32" s="29"/>
      <c r="D32" s="29">
        <v>680.4</v>
      </c>
      <c r="E32" s="29">
        <v>192.78</v>
      </c>
      <c r="F32" s="29">
        <v>224.86</v>
      </c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>
        <v>287.70999999999998</v>
      </c>
    </row>
    <row r="33" spans="1:24" s="5" customFormat="1" ht="14.4" x14ac:dyDescent="0.25">
      <c r="A33" s="8">
        <v>28</v>
      </c>
      <c r="B33" s="30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>
        <v>896.4</v>
      </c>
    </row>
    <row r="34" spans="1:24" s="5" customFormat="1" ht="14.4" x14ac:dyDescent="0.25">
      <c r="A34" s="8">
        <v>29</v>
      </c>
      <c r="B34" s="30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>
        <v>6337.8</v>
      </c>
      <c r="R34" s="29"/>
      <c r="S34" s="29"/>
      <c r="T34" s="29"/>
      <c r="U34" s="29"/>
      <c r="V34" s="29"/>
      <c r="W34" s="29"/>
      <c r="X34" s="29">
        <v>4487.24</v>
      </c>
    </row>
    <row r="35" spans="1:24" s="5" customFormat="1" ht="14.4" x14ac:dyDescent="0.25">
      <c r="A35" s="8">
        <v>30</v>
      </c>
      <c r="B35" s="30"/>
      <c r="C35" s="29"/>
      <c r="D35" s="29"/>
      <c r="E35" s="29"/>
      <c r="F35" s="29"/>
      <c r="G35" s="29">
        <v>19659.21</v>
      </c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>
        <v>18742.72</v>
      </c>
    </row>
    <row r="36" spans="1:24" s="10" customFormat="1" ht="14.4" x14ac:dyDescent="0.25">
      <c r="A36" s="8">
        <v>31</v>
      </c>
      <c r="B36" s="32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</row>
    <row r="37" spans="1:24" s="5" customFormat="1" ht="14.4" x14ac:dyDescent="0.25">
      <c r="A37" s="8">
        <v>32</v>
      </c>
      <c r="B37" s="30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>
        <v>540.65</v>
      </c>
    </row>
    <row r="38" spans="1:24" s="5" customFormat="1" ht="14.4" x14ac:dyDescent="0.25">
      <c r="A38" s="8">
        <v>33</v>
      </c>
      <c r="B38" s="30"/>
      <c r="C38" s="29"/>
      <c r="D38" s="29"/>
      <c r="E38" s="29">
        <v>30016.92</v>
      </c>
      <c r="F38" s="29"/>
      <c r="G38" s="29"/>
      <c r="H38" s="29"/>
      <c r="I38" s="29"/>
      <c r="J38" s="29"/>
      <c r="K38" s="29"/>
      <c r="L38" s="29">
        <v>32991.06</v>
      </c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>
        <v>32582.45</v>
      </c>
    </row>
    <row r="39" spans="1:24" s="5" customFormat="1" ht="14.4" x14ac:dyDescent="0.25">
      <c r="A39" s="8">
        <v>34</v>
      </c>
      <c r="B39" s="30">
        <v>13376.88</v>
      </c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>
        <v>11178</v>
      </c>
    </row>
    <row r="40" spans="1:24" s="5" customFormat="1" ht="14.4" x14ac:dyDescent="0.25">
      <c r="A40" s="8">
        <v>35</v>
      </c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>
        <v>3105</v>
      </c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</row>
    <row r="41" spans="1:24" s="5" customFormat="1" ht="14.4" x14ac:dyDescent="0.25">
      <c r="A41" s="8">
        <v>36</v>
      </c>
      <c r="B41" s="30">
        <v>6300.18</v>
      </c>
      <c r="C41" s="29"/>
      <c r="D41" s="29"/>
      <c r="E41" s="29"/>
      <c r="F41" s="29"/>
      <c r="G41" s="29"/>
      <c r="H41" s="29"/>
      <c r="I41" s="29">
        <v>6804</v>
      </c>
      <c r="J41" s="29"/>
      <c r="K41" s="29"/>
      <c r="L41" s="29"/>
      <c r="M41" s="29"/>
      <c r="N41" s="29"/>
      <c r="O41" s="29"/>
      <c r="P41" s="29"/>
      <c r="Q41" s="29"/>
      <c r="R41" s="29">
        <v>7362.9</v>
      </c>
      <c r="S41" s="29"/>
      <c r="T41" s="29"/>
      <c r="U41" s="29"/>
      <c r="V41" s="29"/>
      <c r="W41" s="29"/>
      <c r="X41" s="29">
        <v>5491.8</v>
      </c>
    </row>
    <row r="42" spans="1:24" s="10" customFormat="1" ht="14.4" x14ac:dyDescent="0.25">
      <c r="A42" s="8">
        <v>37</v>
      </c>
      <c r="B42" s="32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</row>
    <row r="43" spans="1:24" s="5" customFormat="1" ht="14.4" x14ac:dyDescent="0.25">
      <c r="A43" s="8">
        <v>38</v>
      </c>
      <c r="B43" s="30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>
        <v>6251.04</v>
      </c>
      <c r="O43" s="29"/>
      <c r="P43" s="29"/>
      <c r="Q43" s="29"/>
      <c r="R43" s="29"/>
      <c r="S43" s="29"/>
      <c r="T43" s="29"/>
      <c r="U43" s="29"/>
      <c r="V43" s="29"/>
      <c r="W43" s="29"/>
      <c r="X43" s="29"/>
    </row>
    <row r="44" spans="1:24" s="5" customFormat="1" ht="14.4" x14ac:dyDescent="0.25">
      <c r="A44" s="8">
        <v>39</v>
      </c>
      <c r="B44" s="30"/>
      <c r="C44" s="29"/>
      <c r="D44" s="29">
        <v>9904.68</v>
      </c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</row>
    <row r="45" spans="1:24" s="10" customFormat="1" ht="14.4" x14ac:dyDescent="0.25">
      <c r="A45" s="8">
        <v>40</v>
      </c>
      <c r="B45" s="32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</row>
    <row r="46" spans="1:24" s="5" customFormat="1" ht="14.4" x14ac:dyDescent="0.25">
      <c r="A46" s="8">
        <v>41</v>
      </c>
      <c r="B46" s="30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>
        <v>1431.87</v>
      </c>
      <c r="Q46" s="29"/>
      <c r="R46" s="29"/>
      <c r="S46" s="29"/>
      <c r="T46" s="29"/>
      <c r="U46" s="29"/>
      <c r="V46" s="29"/>
      <c r="W46" s="29"/>
      <c r="X46" s="29">
        <v>1378.62</v>
      </c>
    </row>
    <row r="47" spans="1:24" s="5" customFormat="1" ht="14.4" x14ac:dyDescent="0.25">
      <c r="A47" s="8">
        <v>42</v>
      </c>
      <c r="B47" s="30"/>
      <c r="C47" s="29"/>
      <c r="D47" s="29"/>
      <c r="E47" s="29"/>
      <c r="F47" s="29"/>
      <c r="G47" s="29"/>
      <c r="H47" s="29"/>
      <c r="I47" s="29"/>
      <c r="J47" s="29"/>
      <c r="K47" s="29">
        <v>6500.55</v>
      </c>
      <c r="L47" s="29"/>
      <c r="M47" s="29"/>
      <c r="N47" s="29"/>
      <c r="O47" s="29"/>
      <c r="P47" s="29"/>
      <c r="Q47" s="29"/>
      <c r="R47" s="29">
        <v>7141.02</v>
      </c>
      <c r="S47" s="29"/>
      <c r="T47" s="29">
        <v>6595.26</v>
      </c>
      <c r="U47" s="29"/>
      <c r="V47" s="29"/>
      <c r="W47" s="29"/>
      <c r="X47" s="29"/>
    </row>
    <row r="48" spans="1:24" s="10" customFormat="1" ht="14.4" x14ac:dyDescent="0.25">
      <c r="A48" s="8">
        <v>43</v>
      </c>
      <c r="B48" s="30"/>
      <c r="C48" s="29"/>
      <c r="D48" s="29"/>
      <c r="E48" s="29"/>
      <c r="F48" s="29"/>
      <c r="G48" s="29"/>
      <c r="H48" s="29"/>
      <c r="I48" s="29"/>
      <c r="J48" s="29"/>
      <c r="K48" s="29">
        <v>1076.25</v>
      </c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</row>
    <row r="49" spans="1:24" s="5" customFormat="1" ht="14.4" x14ac:dyDescent="0.25">
      <c r="A49" s="8">
        <v>44</v>
      </c>
      <c r="B49" s="30"/>
      <c r="C49" s="29"/>
      <c r="D49" s="29"/>
      <c r="E49" s="29"/>
      <c r="F49" s="29"/>
      <c r="G49" s="29"/>
      <c r="H49" s="29"/>
      <c r="I49" s="29"/>
      <c r="J49" s="29"/>
      <c r="K49" s="29">
        <v>4588.92</v>
      </c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>
        <v>5343.3</v>
      </c>
      <c r="W49" s="29"/>
      <c r="X49" s="29"/>
    </row>
    <row r="50" spans="1:24" s="5" customFormat="1" ht="14.4" x14ac:dyDescent="0.25">
      <c r="A50" s="8">
        <v>45</v>
      </c>
      <c r="B50" s="30"/>
      <c r="C50" s="29"/>
      <c r="D50" s="29"/>
      <c r="E50" s="29"/>
      <c r="F50" s="29"/>
      <c r="G50" s="29"/>
      <c r="H50" s="29"/>
      <c r="I50" s="29"/>
      <c r="J50" s="29"/>
      <c r="K50" s="29">
        <v>7928.28</v>
      </c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>
        <v>6203.94</v>
      </c>
      <c r="W50" s="29"/>
      <c r="X50" s="29"/>
    </row>
  </sheetData>
  <sheetProtection selectLockedCells="1" selectUnlockedCells="1"/>
  <autoFilter ref="A5:X50" xr:uid="{561E020A-F88A-4056-B2AF-8BC6DE9E675B}"/>
  <pageMargins left="0.23622047244094491" right="0.23622047244094491" top="0.74803149606299213" bottom="0.74803149606299213" header="0.31496062992125984" footer="0.31496062992125984"/>
  <pageSetup paperSize="9" scale="58" firstPageNumber="0" fitToWidth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4</vt:i4>
      </vt:variant>
    </vt:vector>
  </HeadingPairs>
  <TitlesOfParts>
    <vt:vector size="6" baseType="lpstr">
      <vt:lpstr>Netto</vt:lpstr>
      <vt:lpstr>Brutto</vt:lpstr>
      <vt:lpstr>Brutto!Excel_BuiltIn__FilterDatabase</vt:lpstr>
      <vt:lpstr>Netto!Excel_BuiltIn__FilterDatabase</vt:lpstr>
      <vt:lpstr>Brutto!Tytuły_wydruku</vt:lpstr>
      <vt:lpstr>Netto!Tytuły_wydruku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Apteka3</dc:creator>
  <cp:lastModifiedBy>Apteka3</cp:lastModifiedBy>
  <cp:lastPrinted>2023-06-29T12:31:25Z</cp:lastPrinted>
  <dcterms:created xsi:type="dcterms:W3CDTF">2023-06-29T12:22:15Z</dcterms:created>
  <dcterms:modified xsi:type="dcterms:W3CDTF">2023-06-29T12:32:44Z</dcterms:modified>
</cp:coreProperties>
</file>